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7515" activeTab="0"/>
  </bookViews>
  <sheets>
    <sheet name="Table 1.12" sheetId="1" r:id="rId1"/>
  </sheets>
  <definedNames>
    <definedName name="_xlnm.Print_Area" localSheetId="0">'Table 1.12'!$A$1:$E$630</definedName>
  </definedNames>
  <calcPr fullCalcOnLoad="1"/>
</workbook>
</file>

<file path=xl/sharedStrings.xml><?xml version="1.0" encoding="utf-8"?>
<sst xmlns="http://schemas.openxmlformats.org/spreadsheetml/2006/main" count="553" uniqueCount="463">
  <si>
    <t>Sl.</t>
  </si>
  <si>
    <t>No.</t>
  </si>
  <si>
    <t>Males</t>
  </si>
  <si>
    <t>Females</t>
  </si>
  <si>
    <t>Census 2001</t>
  </si>
  <si>
    <t>States/Inion Territories</t>
  </si>
  <si>
    <t>City</t>
  </si>
  <si>
    <t>Persons</t>
  </si>
  <si>
    <t>Srinagar U.A.</t>
  </si>
  <si>
    <t>Jammu  U.A.</t>
  </si>
  <si>
    <t>Shimla U.A.</t>
  </si>
  <si>
    <t>Amritsar U.A.</t>
  </si>
  <si>
    <t>Ludhiana (M.Corp.)</t>
  </si>
  <si>
    <t>Jalandhar U.A.</t>
  </si>
  <si>
    <t>Patiala U.A.</t>
  </si>
  <si>
    <t>Pathankot U.A.</t>
  </si>
  <si>
    <t>Moga U.A.</t>
  </si>
  <si>
    <t>S.A.S.Nagar (Mohali)  (M.Cl.)</t>
  </si>
  <si>
    <t>Abohar  (M.Cl.)</t>
  </si>
  <si>
    <t>Malerkotla (M.Cl.)</t>
  </si>
  <si>
    <t>Khanna (M.Cl.)</t>
  </si>
  <si>
    <t>Phagwara U.A.</t>
  </si>
  <si>
    <t>Hoshiarpur (M.Cl.)</t>
  </si>
  <si>
    <t>Batala U.A.</t>
  </si>
  <si>
    <t xml:space="preserve">Faridabad (M.Corp.) </t>
  </si>
  <si>
    <t>Panipat U.A.</t>
  </si>
  <si>
    <t>Yamunanagar U.A.</t>
  </si>
  <si>
    <t>Rohtak  U.A.</t>
  </si>
  <si>
    <t>Hisar  U.A.</t>
  </si>
  <si>
    <t>Sonipat U.A.</t>
  </si>
  <si>
    <t>Karnal U.A.</t>
  </si>
  <si>
    <t>Gurgaon  U.A.</t>
  </si>
  <si>
    <t>Bhiwani  (M.Cl.)</t>
  </si>
  <si>
    <t>Ambala  U.A.</t>
  </si>
  <si>
    <t>Sirsa  (M.Cl.)</t>
  </si>
  <si>
    <t>Ambala  (M.Cl.)</t>
  </si>
  <si>
    <t>Jind  (M.Cl.)</t>
  </si>
  <si>
    <t>Bahadurgarh  U.A.</t>
  </si>
  <si>
    <t>Thanesar  U.A.</t>
  </si>
  <si>
    <t>Kaithal  (M.Cl.)</t>
  </si>
  <si>
    <t>Palwal  (M.Cl.)</t>
  </si>
  <si>
    <t>Rewari  (M.Cl.)</t>
  </si>
  <si>
    <t>Panchkula (E.O.)</t>
  </si>
  <si>
    <t xml:space="preserve">Dehradun U.A. </t>
  </si>
  <si>
    <t>Hardwar U.A.</t>
  </si>
  <si>
    <t>Haldwani-Cum-Kathgodam U.A.</t>
  </si>
  <si>
    <t>Roorkee U.A.</t>
  </si>
  <si>
    <t>Delhi  U.A.</t>
  </si>
  <si>
    <t>Jodhpur UA</t>
  </si>
  <si>
    <t>Kota UA</t>
  </si>
  <si>
    <t>Ajmer UA</t>
  </si>
  <si>
    <t>Udaipur  (M.Cl.)</t>
  </si>
  <si>
    <t>Alwar UA</t>
  </si>
  <si>
    <t>Ganganagar UA</t>
  </si>
  <si>
    <t>Bharatpur UA</t>
  </si>
  <si>
    <t>Pali  (M.Cl.)</t>
  </si>
  <si>
    <t>Sikar UA</t>
  </si>
  <si>
    <t>Tonk  (M.Cl.)</t>
  </si>
  <si>
    <t>Hanumangarh  (M)</t>
  </si>
  <si>
    <t>Beawar UA</t>
  </si>
  <si>
    <t>Kishangarh  (M)</t>
  </si>
  <si>
    <t>Gangapur City UA</t>
  </si>
  <si>
    <t>Sawai Madhopur UA</t>
  </si>
  <si>
    <t>Churu UA</t>
  </si>
  <si>
    <t>Jhunjhunun  (M)</t>
  </si>
  <si>
    <t>Kanpur U.A.</t>
  </si>
  <si>
    <t>Lucknow U.A.</t>
  </si>
  <si>
    <t>Agra U.A.</t>
  </si>
  <si>
    <t>Varanasi U.A.</t>
  </si>
  <si>
    <t>Meerut U.A.</t>
  </si>
  <si>
    <t>Allahabad U.A.</t>
  </si>
  <si>
    <t>Bareilly UA</t>
  </si>
  <si>
    <t>Jhansi UA</t>
  </si>
  <si>
    <t>Saharanpur  (M.B.)</t>
  </si>
  <si>
    <t>Firozabad UA</t>
  </si>
  <si>
    <t>Muzaffarnagar UA</t>
  </si>
  <si>
    <t>Mathura UA</t>
  </si>
  <si>
    <t>Shahjahanpur UA</t>
  </si>
  <si>
    <t>Rampur  (M.B.)</t>
  </si>
  <si>
    <t>Farrukhabad-cum-Fatehgarh UA</t>
  </si>
  <si>
    <t>Maunath Bhanjan (M.B.)</t>
  </si>
  <si>
    <t>Hapur  (M.B.)</t>
  </si>
  <si>
    <t>Faizabad UA</t>
  </si>
  <si>
    <t>Etawah  (M.B.)</t>
  </si>
  <si>
    <t>Bulandshahr  (M.B.)</t>
  </si>
  <si>
    <t>Rae Bareli  (M.B.)</t>
  </si>
  <si>
    <t>Bahraich  (M.B.)</t>
  </si>
  <si>
    <t>Jaunpur  (M.B.)</t>
  </si>
  <si>
    <t>Fatehpur (M.B.)</t>
  </si>
  <si>
    <t>Sitapur  (M.B.)</t>
  </si>
  <si>
    <t>Budaun  (M.B.)</t>
  </si>
  <si>
    <t>Unnao  (M.B.)</t>
  </si>
  <si>
    <t>Modinagar UA</t>
  </si>
  <si>
    <t>Banda UA</t>
  </si>
  <si>
    <t>Hathras UA</t>
  </si>
  <si>
    <t>Orai  (M.B.)</t>
  </si>
  <si>
    <t>Pilibhit  (M.B.)</t>
  </si>
  <si>
    <t>Lakhimpur (M.B.)</t>
  </si>
  <si>
    <t>Loni  (N.P.)</t>
  </si>
  <si>
    <t>Mughalsarai UA</t>
  </si>
  <si>
    <t>Hardoi  (M.B.)</t>
  </si>
  <si>
    <t>Lalitpur  (M.B.)</t>
  </si>
  <si>
    <t>Mainpuri U.A.</t>
  </si>
  <si>
    <t>Basti  (M.B.)</t>
  </si>
  <si>
    <t>Etah (M.B.)</t>
  </si>
  <si>
    <t>Deoria (M.B.)</t>
  </si>
  <si>
    <t>Chandausi (M.B.)</t>
  </si>
  <si>
    <t>Ballia (M.B.)</t>
  </si>
  <si>
    <t>Sultanpur (M.B.)</t>
  </si>
  <si>
    <t>Patna UA</t>
  </si>
  <si>
    <t>Gaya UA</t>
  </si>
  <si>
    <t>Bhagalpur UA</t>
  </si>
  <si>
    <t>Darbhanga (M.Corp.)</t>
  </si>
  <si>
    <t>Bihar (M)</t>
  </si>
  <si>
    <t>Arrah (M)</t>
  </si>
  <si>
    <t>Purnia UA</t>
  </si>
  <si>
    <t>Katihar UA</t>
  </si>
  <si>
    <t>Motihari UA</t>
  </si>
  <si>
    <t>Begusarai UA</t>
  </si>
  <si>
    <t>Munger (M)</t>
  </si>
  <si>
    <t>Chapra (M)</t>
  </si>
  <si>
    <t>Sasaram (M)</t>
  </si>
  <si>
    <t>Saharsa (M)</t>
  </si>
  <si>
    <t>Hajipur (M)</t>
  </si>
  <si>
    <t>Dehri (M)</t>
  </si>
  <si>
    <t>Bettiah (M)</t>
  </si>
  <si>
    <t>Siwan (M)</t>
  </si>
  <si>
    <t>Imphal U.A.</t>
  </si>
  <si>
    <t>Agartala (M.Cl.)</t>
  </si>
  <si>
    <t>Aizawl (N.T.)</t>
  </si>
  <si>
    <t>Shillong U.A.</t>
  </si>
  <si>
    <t>Guwahati  U.A.</t>
  </si>
  <si>
    <t>Silchar  U.A.</t>
  </si>
  <si>
    <t>Jorhat U.A.</t>
  </si>
  <si>
    <t>Dibrugarh U.A.</t>
  </si>
  <si>
    <t>Nagaon U.A.</t>
  </si>
  <si>
    <t>Tinsukia U.A.</t>
  </si>
  <si>
    <t>Tezpur U.A.</t>
  </si>
  <si>
    <t>Durgapur (M.Corp.)</t>
  </si>
  <si>
    <t>Siliguri  (M.Corp.)</t>
  </si>
  <si>
    <t>Barddhaman (M)</t>
  </si>
  <si>
    <t>Haldia (M)</t>
  </si>
  <si>
    <t>Kolkata    U.A</t>
  </si>
  <si>
    <t xml:space="preserve">Asansol U.A.                                                  </t>
  </si>
  <si>
    <t>Kharagpur U.A.</t>
  </si>
  <si>
    <t xml:space="preserve">Habra U.A.                    </t>
  </si>
  <si>
    <t xml:space="preserve">English Bazar U.A.    </t>
  </si>
  <si>
    <t xml:space="preserve">Raiganj U.A.                              </t>
  </si>
  <si>
    <t xml:space="preserve">Baharampur U.A. </t>
  </si>
  <si>
    <t>Medinipur (M)</t>
  </si>
  <si>
    <t>Santipur (M)</t>
  </si>
  <si>
    <t>Bankura (M)</t>
  </si>
  <si>
    <t>Puruliya (M)</t>
  </si>
  <si>
    <t>Basirhat (M)</t>
  </si>
  <si>
    <t>Bangaon (M)</t>
  </si>
  <si>
    <t>Jalpaiguri (M)</t>
  </si>
  <si>
    <t xml:space="preserve">Chakdaha U.A                                                 </t>
  </si>
  <si>
    <t>Koch Bihar U.A</t>
  </si>
  <si>
    <t xml:space="preserve">Darjiling U.A.                                              </t>
  </si>
  <si>
    <t xml:space="preserve">Alipurduar U.A.                                         </t>
  </si>
  <si>
    <t xml:space="preserve">Birnagar U.A.   </t>
  </si>
  <si>
    <t xml:space="preserve">Nabadwip U.A.                                               </t>
  </si>
  <si>
    <t xml:space="preserve">Balurghat U.A.                                        </t>
  </si>
  <si>
    <t xml:space="preserve">Ranaghat U.A.     </t>
  </si>
  <si>
    <t xml:space="preserve">Krishnanagar U.A.                                           </t>
  </si>
  <si>
    <t>Jamshedpur UA</t>
  </si>
  <si>
    <t>Dhanbad  UA</t>
  </si>
  <si>
    <t>Ranchi  UA</t>
  </si>
  <si>
    <t>Bokaro Steel City  UA</t>
  </si>
  <si>
    <t>Phusro  UA</t>
  </si>
  <si>
    <t>Hazaribag UA</t>
  </si>
  <si>
    <t>Ramgarh  UA</t>
  </si>
  <si>
    <t>Deoghar  UA</t>
  </si>
  <si>
    <t>Chirkunda  UA</t>
  </si>
  <si>
    <t>Giridih  UA</t>
  </si>
  <si>
    <t>Bhubaneswar  U.A.</t>
  </si>
  <si>
    <t>Cuttack U.A.</t>
  </si>
  <si>
    <t>Raurkela   U.A.</t>
  </si>
  <si>
    <t>Brahmapur (M)</t>
  </si>
  <si>
    <t>Sambalpur   U.A.</t>
  </si>
  <si>
    <t>Puri (M)</t>
  </si>
  <si>
    <t>Baleshwar  U.A.</t>
  </si>
  <si>
    <t>Baripada U.A.</t>
  </si>
  <si>
    <t>Visakhapatnam (UA)</t>
  </si>
  <si>
    <t>Vijayawada (UA)</t>
  </si>
  <si>
    <t>Warangal (UA)</t>
  </si>
  <si>
    <t>Guntur (M.Corp)</t>
  </si>
  <si>
    <t>Rajahmundry (UA)</t>
  </si>
  <si>
    <t>Nellore (UA)</t>
  </si>
  <si>
    <t>Kakinada (UA)</t>
  </si>
  <si>
    <t>Kurnool (UA)</t>
  </si>
  <si>
    <t>Tirupati (UA)</t>
  </si>
  <si>
    <t>Nizamabad (M)</t>
  </si>
  <si>
    <t>Cuddapah (UA)</t>
  </si>
  <si>
    <t>Anantapur (UA)</t>
  </si>
  <si>
    <t>Ramagundam (UA)</t>
  </si>
  <si>
    <t>Karimnagar (UA)</t>
  </si>
  <si>
    <t>Eluru (UA)</t>
  </si>
  <si>
    <t>Khammam (UA)</t>
  </si>
  <si>
    <t>Vizianagaram (UA)</t>
  </si>
  <si>
    <t>Chirala (UA)</t>
  </si>
  <si>
    <t>Machilipatnam (M)</t>
  </si>
  <si>
    <t>Adoni (UA)</t>
  </si>
  <si>
    <t>Nandyal (UA)</t>
  </si>
  <si>
    <t>Ongole (UA)</t>
  </si>
  <si>
    <t>Tenali (M)</t>
  </si>
  <si>
    <t>Bhimavaram (UA)</t>
  </si>
  <si>
    <t>Mahbubnagar (UA)</t>
  </si>
  <si>
    <t>Chittoor (M)</t>
  </si>
  <si>
    <t>Proddatur  (M)</t>
  </si>
  <si>
    <t>Adilabad (UA)</t>
  </si>
  <si>
    <t>Mancherial (UA)</t>
  </si>
  <si>
    <t>Srikakulam (UA)</t>
  </si>
  <si>
    <t>Hindupur (M)</t>
  </si>
  <si>
    <t>Guntakal (M)</t>
  </si>
  <si>
    <t>Gudivada (M)</t>
  </si>
  <si>
    <t>Nalgonda (UA)</t>
  </si>
  <si>
    <t>Madanapalle (UA)</t>
  </si>
  <si>
    <t>Kothagudem (UA)</t>
  </si>
  <si>
    <t>Dharmavaram (M)</t>
  </si>
  <si>
    <t>Tadepalligudem (M)</t>
  </si>
  <si>
    <t xml:space="preserve">Tiruppur UA </t>
  </si>
  <si>
    <t xml:space="preserve">Erode UA </t>
  </si>
  <si>
    <t>Thanjavur (M)</t>
  </si>
  <si>
    <t>Nagercoil (M)</t>
  </si>
  <si>
    <t>Dindigul (M)</t>
  </si>
  <si>
    <t xml:space="preserve">Kumbakonam UA </t>
  </si>
  <si>
    <t xml:space="preserve">Karur UA </t>
  </si>
  <si>
    <t>Cuddalore (M)</t>
  </si>
  <si>
    <t xml:space="preserve">Neyveli UA </t>
  </si>
  <si>
    <t xml:space="preserve">Arcot UA </t>
  </si>
  <si>
    <t>Tiruvannamalai (M)</t>
  </si>
  <si>
    <t xml:space="preserve">Sivakasi UA </t>
  </si>
  <si>
    <t>Pudukkottai (M)</t>
  </si>
  <si>
    <t>Rajapalayam (M)</t>
  </si>
  <si>
    <t xml:space="preserve">Vaniyambadi UA </t>
  </si>
  <si>
    <t xml:space="preserve">Coonoor UA </t>
  </si>
  <si>
    <t xml:space="preserve">Gudiyatham UA </t>
  </si>
  <si>
    <t xml:space="preserve">Bhavani UA </t>
  </si>
  <si>
    <t xml:space="preserve">Karaikkudi UA </t>
  </si>
  <si>
    <t xml:space="preserve">Pollachi UA </t>
  </si>
  <si>
    <t xml:space="preserve">Kancheepuram UA </t>
  </si>
  <si>
    <t xml:space="preserve">Tirunelveli UA  </t>
  </si>
  <si>
    <t xml:space="preserve">Salem UA </t>
  </si>
  <si>
    <t xml:space="preserve">Vellore UA </t>
  </si>
  <si>
    <t xml:space="preserve">Tiruchirappalli UA </t>
  </si>
  <si>
    <t xml:space="preserve">Madurai UA  </t>
  </si>
  <si>
    <t xml:space="preserve">Coimbatore UA </t>
  </si>
  <si>
    <t>Pondicherry  U.A.</t>
  </si>
  <si>
    <t>Bangalore U.A.</t>
  </si>
  <si>
    <t>Hubli-Dharwad (M.Corp.)</t>
  </si>
  <si>
    <t>Mysore U.A.</t>
  </si>
  <si>
    <t>Belgaum U.A.</t>
  </si>
  <si>
    <t>Davangere (CMC)</t>
  </si>
  <si>
    <t>Bellary (CMC)</t>
  </si>
  <si>
    <t>Shimoga (CMC)</t>
  </si>
  <si>
    <t>Raichur (CMC)</t>
  </si>
  <si>
    <t>Tumkur (CMC)</t>
  </si>
  <si>
    <t>Gadag-Betigeri (CMC)</t>
  </si>
  <si>
    <t>Bhadravati (CMC)</t>
  </si>
  <si>
    <t>Robertson Pet U.A.</t>
  </si>
  <si>
    <t>Bidar U.A.</t>
  </si>
  <si>
    <t>Bijapur U.A.</t>
  </si>
  <si>
    <t>Hospet (CMC)</t>
  </si>
  <si>
    <t>Gulbarga U.A.</t>
  </si>
  <si>
    <t>Mangalore U.A.</t>
  </si>
  <si>
    <t>Hassan U.A.</t>
  </si>
  <si>
    <t>Udupi U.A.</t>
  </si>
  <si>
    <t>Mandya (CMC)</t>
  </si>
  <si>
    <t>Chikmagalur (CMC)</t>
  </si>
  <si>
    <t>Gangawati U.A.</t>
  </si>
  <si>
    <t>Kolar (CMC)</t>
  </si>
  <si>
    <t>Chitradurga U.A.</t>
  </si>
  <si>
    <t>Bhilwara  (M.Cl.)</t>
  </si>
  <si>
    <t>Bikaner (M.Cl.)</t>
  </si>
  <si>
    <t>Jaipur (M.Corp.)</t>
  </si>
  <si>
    <t>Amroha   (M.B.)</t>
  </si>
  <si>
    <t>Sambhal   (M.B.)</t>
  </si>
  <si>
    <t xml:space="preserve">Moradabad (M.C.) </t>
  </si>
  <si>
    <t>Gorakhpur   (M.C.)</t>
  </si>
  <si>
    <t>Mirzapur-cum-Vindhyachal (M.B.)</t>
  </si>
  <si>
    <t>Muzaffarpur (M.Corp.)</t>
  </si>
  <si>
    <t>Hyderabad U.A.</t>
  </si>
  <si>
    <t>Durg-Bhilainagar U.A.</t>
  </si>
  <si>
    <t>Raipur U.A.</t>
  </si>
  <si>
    <t>Bilaspur U.A.</t>
  </si>
  <si>
    <t>Korba (M.Corp.)</t>
  </si>
  <si>
    <t>Rajnandgaon (M.Corp.)</t>
  </si>
  <si>
    <t>Raigarh U.A.</t>
  </si>
  <si>
    <t>Jagdalpur U.A.</t>
  </si>
  <si>
    <t>Chandigarh   (M.Corp.)</t>
  </si>
  <si>
    <t>Indore U.A.</t>
  </si>
  <si>
    <t>Bhopal U.A.</t>
  </si>
  <si>
    <t>Gwalior U.A.</t>
  </si>
  <si>
    <t>Ujjain U.A.</t>
  </si>
  <si>
    <t>Sagar U.A.</t>
  </si>
  <si>
    <t>Ratlam U.A.</t>
  </si>
  <si>
    <t>Dewas (M.Corp.)</t>
  </si>
  <si>
    <t>Satna U.A.</t>
  </si>
  <si>
    <t>Burhanpur (M.Corp.)</t>
  </si>
  <si>
    <t>Murwara (Katni) (M.Corp.)</t>
  </si>
  <si>
    <t>Singrauli (M.Corp.)</t>
  </si>
  <si>
    <t>Rewa (M.Corp.)</t>
  </si>
  <si>
    <t>Khandwa (M.Corp.)</t>
  </si>
  <si>
    <t>Bhind (M)</t>
  </si>
  <si>
    <t>Chhindwara U.A.</t>
  </si>
  <si>
    <t>Morena (M)</t>
  </si>
  <si>
    <t>Shivpuri (M)</t>
  </si>
  <si>
    <t>Guna (M)</t>
  </si>
  <si>
    <t>Damoh U.A.</t>
  </si>
  <si>
    <t>Vidisha (M)</t>
  </si>
  <si>
    <t>Mandsaur U.A.</t>
  </si>
  <si>
    <t>Neemuch U.A.</t>
  </si>
  <si>
    <t>Chhatarpur U.A.</t>
  </si>
  <si>
    <t>Itarsi U.A.</t>
  </si>
  <si>
    <t>Khargone U.A.</t>
  </si>
  <si>
    <t>Kerala</t>
  </si>
  <si>
    <t>Bathinda (M.Cl.)</t>
  </si>
  <si>
    <t>Ghaziabad (M.Corp.)</t>
  </si>
  <si>
    <t>Aligarh   (M.Corp.)</t>
  </si>
  <si>
    <t>Gonda   (M.B.)</t>
  </si>
  <si>
    <t>Gazipur U.A.</t>
  </si>
  <si>
    <t>Mormugao U.A.</t>
  </si>
  <si>
    <t>Nil</t>
  </si>
  <si>
    <t xml:space="preserve">Lakshadweep </t>
  </si>
  <si>
    <t>Andaman &amp; Nicobar Islands</t>
  </si>
  <si>
    <t xml:space="preserve">Karnataka </t>
  </si>
  <si>
    <t xml:space="preserve">Goa </t>
  </si>
  <si>
    <t xml:space="preserve">Tamil Nadu  </t>
  </si>
  <si>
    <t xml:space="preserve">Pondicherry  </t>
  </si>
  <si>
    <t xml:space="preserve">1) </t>
  </si>
  <si>
    <t xml:space="preserve">        U.A.         -      Urban Agglomeratons</t>
  </si>
  <si>
    <t xml:space="preserve">        M.corp.     -      Municipal Corporations</t>
  </si>
  <si>
    <t xml:space="preserve">        M.Cl.         -     Municipal Council</t>
  </si>
  <si>
    <t>Chandigarh      1 TOWN</t>
  </si>
  <si>
    <t>N.C.T. Delhi  1  U.A.</t>
  </si>
  <si>
    <t>Uttar Pradesh     20 U.A.    34 TOWN</t>
  </si>
  <si>
    <t>Tripura    1  TOWN</t>
  </si>
  <si>
    <t>Jabalpur  U.A.</t>
  </si>
  <si>
    <t>Gujrat</t>
  </si>
  <si>
    <t>AhmadabadU.A.</t>
  </si>
  <si>
    <t xml:space="preserve">Surat U. A. </t>
  </si>
  <si>
    <t>VadodaraU.A.</t>
  </si>
  <si>
    <t>Rajkot U.A.</t>
  </si>
  <si>
    <t>Jamnagar U.A.</t>
  </si>
  <si>
    <t>Bhavnagar U.A.</t>
  </si>
  <si>
    <t>Junagadh U.A.</t>
  </si>
  <si>
    <t>Nvsari U.A.</t>
  </si>
  <si>
    <t>Wadhwan U.A.</t>
  </si>
  <si>
    <t>Anand U.A.</t>
  </si>
  <si>
    <t>Porbandar U.A.</t>
  </si>
  <si>
    <t>Nadiad U.A.</t>
  </si>
  <si>
    <t>Morvi U.A.</t>
  </si>
  <si>
    <t>Bharuch U.A.</t>
  </si>
  <si>
    <t xml:space="preserve">Veraval U.A. </t>
  </si>
  <si>
    <t>Gandhidham.U.A.</t>
  </si>
  <si>
    <t>Valsad U.A.</t>
  </si>
  <si>
    <t>Mahesana U.A.</t>
  </si>
  <si>
    <t>Bhuj U.A.</t>
  </si>
  <si>
    <t>GodhraU.A.</t>
  </si>
  <si>
    <t>Palanpur U.A.</t>
  </si>
  <si>
    <t>Patan U.A.</t>
  </si>
  <si>
    <t>Anklesvar U.A.</t>
  </si>
  <si>
    <t>Dahod U.A.</t>
  </si>
  <si>
    <t>Kalol U.A.</t>
  </si>
  <si>
    <t>Jetpur Navagadh.U.A.</t>
  </si>
  <si>
    <t>Botad.U.A.</t>
  </si>
  <si>
    <t>Vadakara U.A.</t>
  </si>
  <si>
    <t>Kanhangad U.A.</t>
  </si>
  <si>
    <t>Guruvayoor U.A.</t>
  </si>
  <si>
    <t>Cherthala U.A.</t>
  </si>
  <si>
    <t>Malappuram U.A.</t>
  </si>
  <si>
    <t>Kottayam U.A.</t>
  </si>
  <si>
    <t>Palakkad U.A.</t>
  </si>
  <si>
    <t>Alappuzha U.A.</t>
  </si>
  <si>
    <t>Thrissur U.A.</t>
  </si>
  <si>
    <t>Kollam U.A.</t>
  </si>
  <si>
    <t>Kannur UA</t>
  </si>
  <si>
    <t>Kozhikode U.A.</t>
  </si>
  <si>
    <t>Thiruvanantpuram UA</t>
  </si>
  <si>
    <t>Kochi U.A.</t>
  </si>
  <si>
    <t>Panvel MCl</t>
  </si>
  <si>
    <t>Barshi MCl</t>
  </si>
  <si>
    <t>Achalpur MCl</t>
  </si>
  <si>
    <t>Satara MCl</t>
  </si>
  <si>
    <t>Wardha MCl</t>
  </si>
  <si>
    <t>Virar MCl</t>
  </si>
  <si>
    <t>Gondiya MCl</t>
  </si>
  <si>
    <t>Kamptee U.A.</t>
  </si>
  <si>
    <t>Bid MCl</t>
  </si>
  <si>
    <t>Yavatmal U.A.</t>
  </si>
  <si>
    <t>Vasai U.A.</t>
  </si>
  <si>
    <t>Nalasopara MCl</t>
  </si>
  <si>
    <t>Bhusawal U.A.</t>
  </si>
  <si>
    <t>Jalna MCl</t>
  </si>
  <si>
    <t>Parbhani MCl</t>
  </si>
  <si>
    <t>Ichalkaranji U.A.</t>
  </si>
  <si>
    <t>Latur MCl</t>
  </si>
  <si>
    <t>Dhule MCl</t>
  </si>
  <si>
    <t>Ahmadnagar U.A.</t>
  </si>
  <si>
    <t>JalgaonMCl</t>
  </si>
  <si>
    <t>Akola MCl</t>
  </si>
  <si>
    <t>Malegaon MCl</t>
  </si>
  <si>
    <t>NandedWaghala M.Corp.</t>
  </si>
  <si>
    <t>Sangli U.A.</t>
  </si>
  <si>
    <t xml:space="preserve">Kolhapur U.A. </t>
  </si>
  <si>
    <t>Amarawati M.Corp.</t>
  </si>
  <si>
    <t>Bhiwandi U.A.</t>
  </si>
  <si>
    <t>Solapur M. Corp.</t>
  </si>
  <si>
    <t>Aurangabad U.A.</t>
  </si>
  <si>
    <t xml:space="preserve">Nasik U.A. </t>
  </si>
  <si>
    <t xml:space="preserve">Nagpur U. A. </t>
  </si>
  <si>
    <t xml:space="preserve">Pune U. A. </t>
  </si>
  <si>
    <t>Greater Mumbai U.A.</t>
  </si>
  <si>
    <t>Maharastra</t>
  </si>
  <si>
    <t xml:space="preserve">Sikkim           </t>
  </si>
  <si>
    <t>Gandhinagar. N.A.C.</t>
  </si>
  <si>
    <t>Chandrapur MCl</t>
  </si>
  <si>
    <t>Uttar Pradesh -Contd.</t>
  </si>
  <si>
    <t>Source : Office of the Registrar General India, Ministry of Home Affairs</t>
  </si>
  <si>
    <t xml:space="preserve">Table 1.12 Population Cities (1) </t>
  </si>
  <si>
    <t xml:space="preserve">Chhattisgarh    </t>
  </si>
  <si>
    <t>Table 1.12 Population Cities (1) -CONTD.</t>
  </si>
  <si>
    <t xml:space="preserve">Assam      </t>
  </si>
  <si>
    <t xml:space="preserve">Bihar    </t>
  </si>
  <si>
    <t xml:space="preserve">Andhra Pradesh  </t>
  </si>
  <si>
    <t xml:space="preserve">Arunachal Pradesh   </t>
  </si>
  <si>
    <t>_</t>
  </si>
  <si>
    <t xml:space="preserve">Haryana   </t>
  </si>
  <si>
    <t xml:space="preserve">Himachal Pradesh  </t>
  </si>
  <si>
    <t xml:space="preserve">Jammu &amp; Kashmir  </t>
  </si>
  <si>
    <t xml:space="preserve">Jharkhand    </t>
  </si>
  <si>
    <t xml:space="preserve">Madhya Pradesh     </t>
  </si>
  <si>
    <t xml:space="preserve">Manipur       </t>
  </si>
  <si>
    <t xml:space="preserve">Meghalaya    </t>
  </si>
  <si>
    <t xml:space="preserve">Mizoram  </t>
  </si>
  <si>
    <t xml:space="preserve">Nagaland             </t>
  </si>
  <si>
    <t xml:space="preserve">Orissa   </t>
  </si>
  <si>
    <t xml:space="preserve">Punjab       </t>
  </si>
  <si>
    <t xml:space="preserve">Rajasthan </t>
  </si>
  <si>
    <t>Table 1.12 Population Cities (1) -CONTD..</t>
  </si>
  <si>
    <t xml:space="preserve">Uttaranchal  </t>
  </si>
  <si>
    <t xml:space="preserve">West Bengal  </t>
  </si>
  <si>
    <t>Table 1.12 Population Cities (1) -CONCLD.</t>
  </si>
  <si>
    <t>(1)    Relates to Class- 1 Towns which include the population of out-growths also.   U.A. has</t>
  </si>
  <si>
    <t xml:space="preserve">       </t>
  </si>
  <si>
    <t xml:space="preserve"> been treated as a single Urban unit inspite of having more constituent  towns and outgrowth.</t>
  </si>
  <si>
    <t>2.  Data regarding rate of growth in population in various cities over the period 1991-2001 is</t>
  </si>
  <si>
    <t xml:space="preserve"> not yet availbable with source agency.</t>
  </si>
  <si>
    <t xml:space="preserve">         </t>
  </si>
  <si>
    <t xml:space="preserve">          M.C.        -      Municipal Committee</t>
  </si>
  <si>
    <t>M          -      Municipality</t>
  </si>
  <si>
    <t>E.O.     -      Estate Office</t>
  </si>
  <si>
    <t xml:space="preserve">          N.A.C.           -         Notified Area Committee</t>
  </si>
  <si>
    <t xml:space="preserve">   C.M.C.          -        City Municipal Council</t>
  </si>
  <si>
    <t xml:space="preserve">          </t>
  </si>
  <si>
    <t xml:space="preserve">  C.T.         -      Census Town</t>
  </si>
  <si>
    <t>21,377, 399</t>
  </si>
  <si>
    <t>9,941, 159</t>
  </si>
  <si>
    <t>Noida  (C.T.)</t>
  </si>
  <si>
    <r>
      <t>Chennai  UA</t>
    </r>
    <r>
      <rPr>
        <b/>
        <sz val="9"/>
        <rFont val="Times New Roman"/>
        <family val="1"/>
      </rPr>
      <t xml:space="preserve"> </t>
    </r>
  </si>
  <si>
    <r>
      <t>Thoothukkudi UA</t>
    </r>
    <r>
      <rPr>
        <vertAlign val="superscript"/>
        <sz val="9"/>
        <rFont val="Times New Roman"/>
        <family val="1"/>
      </rPr>
      <t xml:space="preserve"> </t>
    </r>
  </si>
  <si>
    <r>
      <t xml:space="preserve">Note :   </t>
    </r>
    <r>
      <rPr>
        <sz val="10"/>
        <rFont val="Times New Roman"/>
        <family val="1"/>
      </rPr>
      <t>1.   Data is based on Final Population Totals Uran Agglomerations and Towns.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</si>
</sst>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_(* #,##0_);_(* \(#,##0\);_(* &quot;-&quot;??_);_(@_)"/>
    <numFmt numFmtId="169" formatCode="&quot;+&quot;\ #,##0.00"/>
    <numFmt numFmtId="170" formatCode="&quot;+&quot;\ #,###"/>
    <numFmt numFmtId="171" formatCode="#,###"/>
    <numFmt numFmtId="172" formatCode="_(* #,##0.0_);_(* \(#,##0.0\);_(* &quot;-&quot;??_);_(@_)"/>
    <numFmt numFmtId="173" formatCode="#,##0.0"/>
    <numFmt numFmtId="174" formatCode="\+##,###"/>
    <numFmt numFmtId="175" formatCode="\ \ \ \ \ \ \ \ \ \ \ \ \ @"/>
    <numFmt numFmtId="176" formatCode="\+0"/>
    <numFmt numFmtId="177" formatCode="\+0.00"/>
    <numFmt numFmtId="178" formatCode="\+##.00"/>
    <numFmt numFmtId="179" formatCode="\+###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u val="single"/>
      <sz val="10"/>
      <name val="Times New Roman"/>
      <family val="1"/>
    </font>
    <font>
      <u val="single"/>
      <sz val="9"/>
      <name val="Times New Roman"/>
      <family val="1"/>
    </font>
    <font>
      <vertAlign val="superscript"/>
      <sz val="9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9" fillId="0" borderId="1" xfId="0" applyFont="1" applyBorder="1" applyAlignment="1">
      <alignment horizontal="left"/>
    </xf>
    <xf numFmtId="168" fontId="10" fillId="0" borderId="0" xfId="15" applyNumberFormat="1" applyFont="1" applyBorder="1" applyAlignment="1">
      <alignment horizontal="right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168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68" fontId="10" fillId="0" borderId="0" xfId="15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 wrapText="1"/>
    </xf>
    <xf numFmtId="3" fontId="10" fillId="0" borderId="0" xfId="15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 quotePrefix="1">
      <alignment horizontal="right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3" fontId="10" fillId="0" borderId="1" xfId="15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top" wrapText="1"/>
    </xf>
    <xf numFmtId="168" fontId="9" fillId="0" borderId="0" xfId="15" applyNumberFormat="1" applyFont="1" applyBorder="1" applyAlignment="1">
      <alignment/>
    </xf>
    <xf numFmtId="168" fontId="10" fillId="0" borderId="0" xfId="15" applyNumberFormat="1" applyFont="1" applyBorder="1" applyAlignment="1">
      <alignment/>
    </xf>
    <xf numFmtId="0" fontId="9" fillId="0" borderId="0" xfId="0" applyFont="1" applyFill="1" applyBorder="1" applyAlignment="1">
      <alignment horizontal="left" vertical="top" wrapText="1"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 horizontal="left"/>
    </xf>
    <xf numFmtId="0" fontId="12" fillId="0" borderId="0" xfId="0" applyFont="1" applyAlignment="1">
      <alignment/>
    </xf>
    <xf numFmtId="3" fontId="10" fillId="0" borderId="0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/>
    </xf>
    <xf numFmtId="168" fontId="10" fillId="0" borderId="1" xfId="15" applyNumberFormat="1" applyFont="1" applyBorder="1" applyAlignment="1">
      <alignment/>
    </xf>
    <xf numFmtId="0" fontId="10" fillId="0" borderId="0" xfId="0" applyFont="1" applyBorder="1" applyAlignment="1" quotePrefix="1">
      <alignment horizontal="center"/>
    </xf>
    <xf numFmtId="168" fontId="9" fillId="0" borderId="0" xfId="15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68" fontId="10" fillId="0" borderId="0" xfId="15" applyNumberFormat="1" applyFont="1" applyFill="1" applyBorder="1" applyAlignment="1">
      <alignment horizontal="right"/>
    </xf>
    <xf numFmtId="168" fontId="10" fillId="0" borderId="0" xfId="15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vertical="top" wrapText="1"/>
    </xf>
    <xf numFmtId="3" fontId="13" fillId="0" borderId="0" xfId="0" applyNumberFormat="1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7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9" fillId="0" borderId="0" xfId="0" applyFont="1" applyFill="1" applyBorder="1" applyAlignment="1">
      <alignment/>
    </xf>
    <xf numFmtId="168" fontId="9" fillId="0" borderId="0" xfId="15" applyNumberFormat="1" applyFont="1" applyFill="1" applyBorder="1" applyAlignment="1">
      <alignment horizontal="right" vertical="top"/>
    </xf>
    <xf numFmtId="2" fontId="10" fillId="0" borderId="0" xfId="0" applyNumberFormat="1" applyFont="1" applyBorder="1" applyAlignment="1">
      <alignment horizontal="right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 wrapText="1"/>
    </xf>
    <xf numFmtId="168" fontId="10" fillId="0" borderId="0" xfId="15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left" vertical="top"/>
    </xf>
    <xf numFmtId="168" fontId="7" fillId="0" borderId="0" xfId="15" applyNumberFormat="1" applyFont="1" applyFill="1" applyBorder="1" applyAlignment="1">
      <alignment horizontal="right" vertical="top"/>
    </xf>
    <xf numFmtId="3" fontId="10" fillId="0" borderId="0" xfId="0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168" fontId="10" fillId="0" borderId="0" xfId="15" applyNumberFormat="1" applyFont="1" applyBorder="1" applyAlignment="1">
      <alignment vertical="top" wrapText="1"/>
    </xf>
    <xf numFmtId="168" fontId="10" fillId="0" borderId="0" xfId="15" applyNumberFormat="1" applyFont="1" applyBorder="1" applyAlignment="1">
      <alignment horizontal="right" vertical="top" wrapText="1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vertical="top"/>
    </xf>
    <xf numFmtId="168" fontId="15" fillId="0" borderId="1" xfId="15" applyNumberFormat="1" applyFont="1" applyFill="1" applyBorder="1" applyAlignment="1">
      <alignment horizontal="right" vertical="top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vertical="top"/>
    </xf>
    <xf numFmtId="168" fontId="15" fillId="0" borderId="0" xfId="15" applyNumberFormat="1" applyFont="1" applyFill="1" applyBorder="1" applyAlignment="1">
      <alignment horizontal="right" vertical="top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top" wrapText="1"/>
    </xf>
    <xf numFmtId="168" fontId="10" fillId="0" borderId="0" xfId="15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168" fontId="10" fillId="0" borderId="1" xfId="15" applyNumberFormat="1" applyFont="1" applyBorder="1" applyAlignment="1">
      <alignment horizontal="right"/>
    </xf>
    <xf numFmtId="168" fontId="10" fillId="0" borderId="1" xfId="15" applyNumberFormat="1" applyFont="1" applyBorder="1" applyAlignment="1">
      <alignment horizontal="right" vertical="top" wrapText="1"/>
    </xf>
    <xf numFmtId="0" fontId="10" fillId="0" borderId="1" xfId="0" applyFont="1" applyFill="1" applyBorder="1" applyAlignment="1">
      <alignment vertical="top"/>
    </xf>
    <xf numFmtId="168" fontId="10" fillId="0" borderId="1" xfId="15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top"/>
    </xf>
    <xf numFmtId="168" fontId="9" fillId="0" borderId="0" xfId="15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" fontId="10" fillId="0" borderId="0" xfId="0" applyNumberFormat="1" applyFont="1" applyBorder="1" applyAlignment="1">
      <alignment vertical="center"/>
    </xf>
    <xf numFmtId="1" fontId="10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3" fontId="17" fillId="0" borderId="0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68" fontId="10" fillId="0" borderId="0" xfId="0" applyNumberFormat="1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0"/>
  <sheetViews>
    <sheetView tabSelected="1" view="pageBreakPreview" zoomScale="130" zoomScaleSheetLayoutView="130" workbookViewId="0" topLeftCell="A1">
      <selection activeCell="H20" sqref="H20"/>
    </sheetView>
  </sheetViews>
  <sheetFormatPr defaultColWidth="9.140625" defaultRowHeight="12.75"/>
  <cols>
    <col min="1" max="1" width="4.8515625" style="5" customWidth="1"/>
    <col min="2" max="2" width="32.421875" style="6" customWidth="1"/>
    <col min="3" max="3" width="14.57421875" style="7" customWidth="1"/>
    <col min="4" max="4" width="13.28125" style="5" customWidth="1"/>
    <col min="5" max="5" width="11.57421875" style="7" customWidth="1"/>
    <col min="6" max="6" width="13.28125" style="8" customWidth="1"/>
    <col min="7" max="8" width="9.140625" style="9" customWidth="1"/>
    <col min="9" max="9" width="11.28125" style="9" customWidth="1"/>
    <col min="10" max="10" width="9.7109375" style="9" customWidth="1"/>
    <col min="11" max="11" width="10.00390625" style="9" customWidth="1"/>
    <col min="12" max="16384" width="9.140625" style="6" customWidth="1"/>
  </cols>
  <sheetData>
    <row r="1" ht="12.75">
      <c r="E1" s="8">
        <v>32</v>
      </c>
    </row>
    <row r="2" spans="1:6" ht="14.25">
      <c r="A2" s="100" t="s">
        <v>420</v>
      </c>
      <c r="B2" s="100"/>
      <c r="C2" s="100"/>
      <c r="D2" s="100"/>
      <c r="E2" s="100"/>
      <c r="F2" s="10"/>
    </row>
    <row r="3" spans="1:6" ht="14.25">
      <c r="A3" s="101" t="s">
        <v>4</v>
      </c>
      <c r="B3" s="101"/>
      <c r="C3" s="101"/>
      <c r="D3" s="101"/>
      <c r="E3" s="101"/>
      <c r="F3" s="10"/>
    </row>
    <row r="4" spans="1:6" ht="12.75">
      <c r="A4" s="11" t="s">
        <v>0</v>
      </c>
      <c r="B4" s="12" t="s">
        <v>5</v>
      </c>
      <c r="C4" s="11" t="s">
        <v>7</v>
      </c>
      <c r="D4" s="11" t="s">
        <v>2</v>
      </c>
      <c r="E4" s="11" t="s">
        <v>3</v>
      </c>
      <c r="F4" s="13"/>
    </row>
    <row r="5" spans="1:9" ht="12.75">
      <c r="A5" s="14" t="s">
        <v>1</v>
      </c>
      <c r="B5" s="1" t="s">
        <v>6</v>
      </c>
      <c r="C5" s="14"/>
      <c r="D5" s="14"/>
      <c r="E5" s="14"/>
      <c r="F5" s="13"/>
      <c r="I5" s="2"/>
    </row>
    <row r="6" spans="1:9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4"/>
      <c r="I6" s="2"/>
    </row>
    <row r="7" spans="1:9" ht="12.75">
      <c r="A7" s="15"/>
      <c r="B7" s="16"/>
      <c r="C7" s="17"/>
      <c r="D7" s="15"/>
      <c r="E7" s="17"/>
      <c r="F7" s="18"/>
      <c r="I7" s="2"/>
    </row>
    <row r="8" spans="1:9" ht="12.75">
      <c r="A8" s="15"/>
      <c r="B8" s="16" t="s">
        <v>425</v>
      </c>
      <c r="C8" s="19">
        <f>SUM(C9:C47)</f>
        <v>15731221</v>
      </c>
      <c r="D8" s="19">
        <f>SUM(D9:D47)</f>
        <v>8024809</v>
      </c>
      <c r="E8" s="19">
        <f>SUM(E9:E47)</f>
        <v>7706412</v>
      </c>
      <c r="F8" s="18"/>
      <c r="I8" s="2"/>
    </row>
    <row r="9" spans="1:9" ht="12.75">
      <c r="A9" s="15">
        <v>1</v>
      </c>
      <c r="B9" s="20" t="s">
        <v>282</v>
      </c>
      <c r="C9" s="21">
        <f aca="true" t="shared" si="0" ref="C9:C47">D9+E9</f>
        <v>5742036</v>
      </c>
      <c r="D9" s="21">
        <v>2973472</v>
      </c>
      <c r="E9" s="21">
        <v>2768564</v>
      </c>
      <c r="F9" s="18"/>
      <c r="I9" s="2"/>
    </row>
    <row r="10" spans="1:9" ht="12.75">
      <c r="A10" s="15">
        <v>2</v>
      </c>
      <c r="B10" s="22" t="s">
        <v>183</v>
      </c>
      <c r="C10" s="23">
        <f t="shared" si="0"/>
        <v>1345938</v>
      </c>
      <c r="D10" s="23">
        <v>687985</v>
      </c>
      <c r="E10" s="23">
        <v>657953</v>
      </c>
      <c r="F10" s="18"/>
      <c r="I10" s="2"/>
    </row>
    <row r="11" spans="1:9" ht="12.75">
      <c r="A11" s="15">
        <v>3</v>
      </c>
      <c r="B11" s="22" t="s">
        <v>184</v>
      </c>
      <c r="C11" s="23">
        <f t="shared" si="0"/>
        <v>1039518</v>
      </c>
      <c r="D11" s="23">
        <v>527307</v>
      </c>
      <c r="E11" s="23">
        <v>512211</v>
      </c>
      <c r="F11" s="18"/>
      <c r="I11" s="2"/>
    </row>
    <row r="12" spans="1:9" ht="12.75">
      <c r="A12" s="15">
        <v>4</v>
      </c>
      <c r="B12" s="22" t="s">
        <v>185</v>
      </c>
      <c r="C12" s="23">
        <f t="shared" si="0"/>
        <v>579216</v>
      </c>
      <c r="D12" s="23">
        <v>293709</v>
      </c>
      <c r="E12" s="23">
        <v>285507</v>
      </c>
      <c r="F12" s="18"/>
      <c r="I12" s="2"/>
    </row>
    <row r="13" spans="1:9" ht="12.75">
      <c r="A13" s="15">
        <v>5</v>
      </c>
      <c r="B13" s="22" t="s">
        <v>186</v>
      </c>
      <c r="C13" s="23">
        <f t="shared" si="0"/>
        <v>514461</v>
      </c>
      <c r="D13" s="23">
        <v>257775</v>
      </c>
      <c r="E13" s="23">
        <v>256686</v>
      </c>
      <c r="F13" s="18"/>
      <c r="I13" s="2"/>
    </row>
    <row r="14" spans="1:9" ht="12.75">
      <c r="A14" s="15">
        <v>6</v>
      </c>
      <c r="B14" s="22" t="s">
        <v>187</v>
      </c>
      <c r="C14" s="23">
        <f t="shared" si="0"/>
        <v>413616</v>
      </c>
      <c r="D14" s="23">
        <v>207869</v>
      </c>
      <c r="E14" s="23">
        <v>205747</v>
      </c>
      <c r="F14" s="18"/>
      <c r="I14" s="2"/>
    </row>
    <row r="15" spans="1:9" ht="12.75">
      <c r="A15" s="15">
        <v>7</v>
      </c>
      <c r="B15" s="22" t="s">
        <v>188</v>
      </c>
      <c r="C15" s="23">
        <f t="shared" si="0"/>
        <v>404775</v>
      </c>
      <c r="D15" s="23">
        <v>203823</v>
      </c>
      <c r="E15" s="23">
        <v>200952</v>
      </c>
      <c r="F15" s="18"/>
      <c r="I15" s="2"/>
    </row>
    <row r="16" spans="1:9" ht="12.75">
      <c r="A16" s="15">
        <v>8</v>
      </c>
      <c r="B16" s="22" t="s">
        <v>189</v>
      </c>
      <c r="C16" s="23">
        <f t="shared" si="0"/>
        <v>376861</v>
      </c>
      <c r="D16" s="23">
        <v>187064</v>
      </c>
      <c r="E16" s="23">
        <v>189797</v>
      </c>
      <c r="F16" s="18"/>
      <c r="I16" s="2"/>
    </row>
    <row r="17" spans="1:9" ht="12.75">
      <c r="A17" s="15">
        <v>9</v>
      </c>
      <c r="B17" s="22" t="s">
        <v>190</v>
      </c>
      <c r="C17" s="23">
        <f t="shared" si="0"/>
        <v>342973</v>
      </c>
      <c r="D17" s="23">
        <v>174190</v>
      </c>
      <c r="E17" s="23">
        <v>168783</v>
      </c>
      <c r="F17" s="18"/>
      <c r="I17" s="2"/>
    </row>
    <row r="18" spans="1:9" ht="12.75">
      <c r="A18" s="15">
        <v>10</v>
      </c>
      <c r="B18" s="22" t="s">
        <v>191</v>
      </c>
      <c r="C18" s="23">
        <f t="shared" si="0"/>
        <v>303521</v>
      </c>
      <c r="D18" s="23">
        <v>155468</v>
      </c>
      <c r="E18" s="23">
        <v>148053</v>
      </c>
      <c r="F18" s="18"/>
      <c r="I18" s="2"/>
    </row>
    <row r="19" spans="1:9" ht="12.75">
      <c r="A19" s="15">
        <v>11</v>
      </c>
      <c r="B19" s="22" t="s">
        <v>192</v>
      </c>
      <c r="C19" s="23">
        <f t="shared" si="0"/>
        <v>288722</v>
      </c>
      <c r="D19" s="23">
        <v>146198</v>
      </c>
      <c r="E19" s="23">
        <v>142524</v>
      </c>
      <c r="F19" s="18"/>
      <c r="I19" s="2"/>
    </row>
    <row r="20" spans="1:9" ht="12.75">
      <c r="A20" s="15">
        <v>12</v>
      </c>
      <c r="B20" s="22" t="s">
        <v>193</v>
      </c>
      <c r="C20" s="23">
        <f t="shared" si="0"/>
        <v>262506</v>
      </c>
      <c r="D20" s="23">
        <v>133224</v>
      </c>
      <c r="E20" s="23">
        <v>129282</v>
      </c>
      <c r="F20" s="18"/>
      <c r="I20" s="2"/>
    </row>
    <row r="21" spans="1:9" ht="12.75">
      <c r="A21" s="15">
        <v>13</v>
      </c>
      <c r="B21" s="22" t="s">
        <v>194</v>
      </c>
      <c r="C21" s="23">
        <f t="shared" si="0"/>
        <v>243143</v>
      </c>
      <c r="D21" s="23">
        <v>123713</v>
      </c>
      <c r="E21" s="23">
        <v>119430</v>
      </c>
      <c r="F21" s="18"/>
      <c r="I21" s="2"/>
    </row>
    <row r="22" spans="1:9" ht="12.75">
      <c r="A22" s="15">
        <v>14</v>
      </c>
      <c r="B22" s="22" t="s">
        <v>195</v>
      </c>
      <c r="C22" s="23">
        <f t="shared" si="0"/>
        <v>237686</v>
      </c>
      <c r="D22" s="23">
        <v>121250</v>
      </c>
      <c r="E22" s="23">
        <v>116436</v>
      </c>
      <c r="F22" s="18"/>
      <c r="I22" s="2"/>
    </row>
    <row r="23" spans="1:9" ht="12.75">
      <c r="A23" s="15">
        <v>15</v>
      </c>
      <c r="B23" s="22" t="s">
        <v>196</v>
      </c>
      <c r="C23" s="23">
        <f t="shared" si="0"/>
        <v>218302</v>
      </c>
      <c r="D23" s="23">
        <v>111875</v>
      </c>
      <c r="E23" s="23">
        <v>106427</v>
      </c>
      <c r="F23" s="18"/>
      <c r="I23" s="2"/>
    </row>
    <row r="24" spans="1:9" ht="12.75">
      <c r="A24" s="15">
        <v>16</v>
      </c>
      <c r="B24" s="22" t="s">
        <v>197</v>
      </c>
      <c r="C24" s="23">
        <f t="shared" si="0"/>
        <v>215804</v>
      </c>
      <c r="D24" s="23">
        <v>105476</v>
      </c>
      <c r="E24" s="23">
        <v>110328</v>
      </c>
      <c r="F24" s="18"/>
      <c r="I24" s="2"/>
    </row>
    <row r="25" spans="1:9" ht="12.75">
      <c r="A25" s="15">
        <v>17</v>
      </c>
      <c r="B25" s="22" t="s">
        <v>198</v>
      </c>
      <c r="C25" s="23">
        <f t="shared" si="0"/>
        <v>198620</v>
      </c>
      <c r="D25" s="23">
        <v>100930</v>
      </c>
      <c r="E25" s="23">
        <v>97690</v>
      </c>
      <c r="F25" s="18"/>
      <c r="I25" s="2"/>
    </row>
    <row r="26" spans="1:9" ht="12.75">
      <c r="A26" s="15">
        <v>18</v>
      </c>
      <c r="B26" s="22" t="s">
        <v>199</v>
      </c>
      <c r="C26" s="23">
        <f t="shared" si="0"/>
        <v>195801</v>
      </c>
      <c r="D26" s="23">
        <v>97032</v>
      </c>
      <c r="E26" s="23">
        <v>98769</v>
      </c>
      <c r="F26" s="18"/>
      <c r="I26" s="2"/>
    </row>
    <row r="27" spans="1:9" ht="12.75">
      <c r="A27" s="15">
        <v>19</v>
      </c>
      <c r="B27" s="22" t="s">
        <v>201</v>
      </c>
      <c r="C27" s="23">
        <f t="shared" si="0"/>
        <v>179353</v>
      </c>
      <c r="D27" s="23">
        <v>89100</v>
      </c>
      <c r="E27" s="23">
        <v>90253</v>
      </c>
      <c r="F27" s="18"/>
      <c r="I27" s="2"/>
    </row>
    <row r="28" spans="1:9" ht="12.75">
      <c r="A28" s="15">
        <v>20</v>
      </c>
      <c r="B28" s="22" t="s">
        <v>200</v>
      </c>
      <c r="C28" s="23">
        <f t="shared" si="0"/>
        <v>166294</v>
      </c>
      <c r="D28" s="23">
        <v>82954</v>
      </c>
      <c r="E28" s="23">
        <v>83340</v>
      </c>
      <c r="F28" s="18"/>
      <c r="I28" s="2"/>
    </row>
    <row r="29" spans="1:9" ht="12.75">
      <c r="A29" s="15">
        <v>21</v>
      </c>
      <c r="B29" s="22" t="s">
        <v>202</v>
      </c>
      <c r="C29" s="23">
        <f t="shared" si="0"/>
        <v>162458</v>
      </c>
      <c r="D29" s="23">
        <v>82345</v>
      </c>
      <c r="E29" s="23">
        <v>80113</v>
      </c>
      <c r="F29" s="18"/>
      <c r="I29" s="2"/>
    </row>
    <row r="30" spans="1:9" ht="12.75">
      <c r="A30" s="15">
        <v>22</v>
      </c>
      <c r="B30" s="22" t="s">
        <v>203</v>
      </c>
      <c r="C30" s="23">
        <f t="shared" si="0"/>
        <v>157120</v>
      </c>
      <c r="D30" s="23">
        <v>79500</v>
      </c>
      <c r="E30" s="23">
        <v>77620</v>
      </c>
      <c r="F30" s="18"/>
      <c r="I30" s="2"/>
    </row>
    <row r="31" spans="1:9" ht="12.75">
      <c r="A31" s="15">
        <v>23</v>
      </c>
      <c r="B31" s="22" t="s">
        <v>204</v>
      </c>
      <c r="C31" s="23">
        <f t="shared" si="0"/>
        <v>153829</v>
      </c>
      <c r="D31" s="23">
        <v>78242</v>
      </c>
      <c r="E31" s="23">
        <v>75587</v>
      </c>
      <c r="F31" s="18"/>
      <c r="I31" s="2"/>
    </row>
    <row r="32" spans="1:9" ht="12.75">
      <c r="A32" s="15">
        <v>24</v>
      </c>
      <c r="B32" s="22" t="s">
        <v>205</v>
      </c>
      <c r="C32" s="23">
        <f t="shared" si="0"/>
        <v>153756</v>
      </c>
      <c r="D32" s="23">
        <v>77404</v>
      </c>
      <c r="E32" s="23">
        <v>76352</v>
      </c>
      <c r="F32" s="18"/>
      <c r="I32" s="2"/>
    </row>
    <row r="33" spans="1:9" ht="12.75">
      <c r="A33" s="15">
        <v>25</v>
      </c>
      <c r="B33" s="22" t="s">
        <v>208</v>
      </c>
      <c r="C33" s="23">
        <f t="shared" si="0"/>
        <v>152654</v>
      </c>
      <c r="D33" s="23">
        <v>76879</v>
      </c>
      <c r="E33" s="23">
        <v>75775</v>
      </c>
      <c r="F33" s="18"/>
      <c r="I33" s="2"/>
    </row>
    <row r="34" spans="1:9" ht="12.75">
      <c r="A34" s="15">
        <v>26</v>
      </c>
      <c r="B34" s="22" t="s">
        <v>209</v>
      </c>
      <c r="C34" s="23">
        <f t="shared" si="0"/>
        <v>150309</v>
      </c>
      <c r="D34" s="23">
        <v>75372</v>
      </c>
      <c r="E34" s="23">
        <v>74937</v>
      </c>
      <c r="F34" s="18"/>
      <c r="I34" s="2"/>
    </row>
    <row r="35" spans="1:9" ht="12.75">
      <c r="A35" s="15">
        <v>27</v>
      </c>
      <c r="B35" s="22" t="s">
        <v>206</v>
      </c>
      <c r="C35" s="23">
        <f t="shared" si="0"/>
        <v>142064</v>
      </c>
      <c r="D35" s="23">
        <v>71929</v>
      </c>
      <c r="E35" s="23">
        <v>70135</v>
      </c>
      <c r="F35" s="18"/>
      <c r="I35" s="2"/>
    </row>
    <row r="36" spans="1:9" ht="12.75">
      <c r="A36" s="15">
        <v>28</v>
      </c>
      <c r="B36" s="22" t="s">
        <v>207</v>
      </c>
      <c r="C36" s="23">
        <f t="shared" si="0"/>
        <v>139662</v>
      </c>
      <c r="D36" s="23">
        <v>71516</v>
      </c>
      <c r="E36" s="23">
        <v>68146</v>
      </c>
      <c r="F36" s="18"/>
      <c r="I36" s="2"/>
    </row>
    <row r="37" spans="1:9" ht="12.75">
      <c r="A37" s="15">
        <v>29</v>
      </c>
      <c r="B37" s="22" t="s">
        <v>210</v>
      </c>
      <c r="C37" s="23">
        <f t="shared" si="0"/>
        <v>129403</v>
      </c>
      <c r="D37" s="23">
        <v>65501</v>
      </c>
      <c r="E37" s="23">
        <v>63902</v>
      </c>
      <c r="F37" s="18"/>
      <c r="I37" s="2"/>
    </row>
    <row r="38" spans="1:9" ht="12.75">
      <c r="A38" s="15">
        <v>30</v>
      </c>
      <c r="B38" s="22" t="s">
        <v>213</v>
      </c>
      <c r="C38" s="23">
        <f t="shared" si="0"/>
        <v>125074</v>
      </c>
      <c r="D38" s="23">
        <v>64132</v>
      </c>
      <c r="E38" s="23">
        <v>60942</v>
      </c>
      <c r="F38" s="18"/>
      <c r="I38" s="2"/>
    </row>
    <row r="39" spans="1:9" ht="12.75">
      <c r="A39" s="15">
        <v>31</v>
      </c>
      <c r="B39" s="22" t="s">
        <v>211</v>
      </c>
      <c r="C39" s="23">
        <f t="shared" si="0"/>
        <v>118195</v>
      </c>
      <c r="D39" s="23">
        <v>60371</v>
      </c>
      <c r="E39" s="23">
        <v>57824</v>
      </c>
      <c r="F39" s="18"/>
      <c r="I39" s="2"/>
    </row>
    <row r="40" spans="1:9" ht="12.75">
      <c r="A40" s="15">
        <v>32</v>
      </c>
      <c r="B40" s="22" t="s">
        <v>212</v>
      </c>
      <c r="C40" s="23">
        <f t="shared" si="0"/>
        <v>117320</v>
      </c>
      <c r="D40" s="23">
        <v>58753</v>
      </c>
      <c r="E40" s="23">
        <v>58567</v>
      </c>
      <c r="F40" s="18"/>
      <c r="I40" s="2"/>
    </row>
    <row r="41" spans="1:9" ht="12.75">
      <c r="A41" s="15">
        <v>33</v>
      </c>
      <c r="B41" s="22" t="s">
        <v>214</v>
      </c>
      <c r="C41" s="23">
        <f t="shared" si="0"/>
        <v>117103</v>
      </c>
      <c r="D41" s="23">
        <v>59211</v>
      </c>
      <c r="E41" s="23">
        <v>57892</v>
      </c>
      <c r="F41" s="18"/>
      <c r="I41" s="2"/>
    </row>
    <row r="42" spans="1:9" ht="12.75">
      <c r="A42" s="15">
        <v>34</v>
      </c>
      <c r="B42" s="22" t="s">
        <v>215</v>
      </c>
      <c r="C42" s="23">
        <f t="shared" si="0"/>
        <v>113054</v>
      </c>
      <c r="D42" s="23">
        <v>55867</v>
      </c>
      <c r="E42" s="23">
        <v>57187</v>
      </c>
      <c r="F42" s="18"/>
      <c r="I42" s="2"/>
    </row>
    <row r="43" spans="1:9" ht="12.75">
      <c r="A43" s="15">
        <v>35</v>
      </c>
      <c r="B43" s="22" t="s">
        <v>216</v>
      </c>
      <c r="C43" s="23">
        <f t="shared" si="0"/>
        <v>111380</v>
      </c>
      <c r="D43" s="23">
        <v>56848</v>
      </c>
      <c r="E43" s="23">
        <v>54532</v>
      </c>
      <c r="F43" s="18"/>
      <c r="I43" s="2"/>
    </row>
    <row r="44" spans="1:9" ht="12.75">
      <c r="A44" s="15">
        <v>36</v>
      </c>
      <c r="B44" s="22" t="s">
        <v>217</v>
      </c>
      <c r="C44" s="23">
        <f t="shared" si="0"/>
        <v>107449</v>
      </c>
      <c r="D44" s="23">
        <v>54497</v>
      </c>
      <c r="E44" s="23">
        <v>52952</v>
      </c>
      <c r="F44" s="18"/>
      <c r="I44" s="2"/>
    </row>
    <row r="45" spans="1:9" ht="12.75">
      <c r="A45" s="15">
        <v>37</v>
      </c>
      <c r="B45" s="22" t="s">
        <v>218</v>
      </c>
      <c r="C45" s="23">
        <f t="shared" si="0"/>
        <v>105266</v>
      </c>
      <c r="D45" s="23">
        <v>52318</v>
      </c>
      <c r="E45" s="23">
        <v>52948</v>
      </c>
      <c r="F45" s="18"/>
      <c r="I45" s="2"/>
    </row>
    <row r="46" spans="1:9" ht="12.75">
      <c r="A46" s="15">
        <v>38</v>
      </c>
      <c r="B46" s="22" t="s">
        <v>219</v>
      </c>
      <c r="C46" s="23">
        <f t="shared" si="0"/>
        <v>103357</v>
      </c>
      <c r="D46" s="23">
        <v>52785</v>
      </c>
      <c r="E46" s="23">
        <v>50572</v>
      </c>
      <c r="F46" s="18"/>
      <c r="I46" s="2"/>
    </row>
    <row r="47" spans="1:9" ht="12.75">
      <c r="A47" s="15">
        <v>39</v>
      </c>
      <c r="B47" s="22" t="s">
        <v>220</v>
      </c>
      <c r="C47" s="23">
        <f t="shared" si="0"/>
        <v>102622</v>
      </c>
      <c r="D47" s="23">
        <v>50925</v>
      </c>
      <c r="E47" s="23">
        <v>51697</v>
      </c>
      <c r="F47" s="18"/>
      <c r="I47" s="2"/>
    </row>
    <row r="48" spans="1:9" ht="12.75">
      <c r="A48" s="15"/>
      <c r="B48" s="22"/>
      <c r="C48" s="23"/>
      <c r="D48" s="23"/>
      <c r="E48" s="23"/>
      <c r="F48" s="18"/>
      <c r="I48" s="2"/>
    </row>
    <row r="49" spans="1:9" ht="12.75">
      <c r="A49" s="24"/>
      <c r="B49" s="16" t="s">
        <v>426</v>
      </c>
      <c r="C49" s="25" t="s">
        <v>427</v>
      </c>
      <c r="D49" s="23"/>
      <c r="E49" s="23"/>
      <c r="F49" s="18"/>
      <c r="I49" s="2"/>
    </row>
    <row r="50" spans="1:9" ht="12.75">
      <c r="A50" s="26"/>
      <c r="B50" s="27"/>
      <c r="C50" s="28"/>
      <c r="D50" s="28"/>
      <c r="E50" s="28"/>
      <c r="F50" s="18"/>
      <c r="I50" s="2"/>
    </row>
    <row r="51" spans="1:9" ht="12.75">
      <c r="A51" s="15"/>
      <c r="B51" s="22"/>
      <c r="C51" s="23"/>
      <c r="D51" s="23"/>
      <c r="E51" s="23"/>
      <c r="F51" s="18"/>
      <c r="I51" s="2"/>
    </row>
    <row r="52" spans="1:9" ht="12.75">
      <c r="A52" s="15"/>
      <c r="B52" s="22"/>
      <c r="C52" s="23"/>
      <c r="D52" s="23"/>
      <c r="E52" s="23"/>
      <c r="F52" s="18"/>
      <c r="I52" s="2"/>
    </row>
    <row r="53" spans="1:9" ht="12.75">
      <c r="A53" s="15"/>
      <c r="B53" s="22"/>
      <c r="C53" s="23"/>
      <c r="D53" s="23"/>
      <c r="E53" s="23"/>
      <c r="F53" s="18"/>
      <c r="I53" s="2"/>
    </row>
    <row r="54" spans="1:9" ht="12.75">
      <c r="A54" s="15"/>
      <c r="B54" s="22"/>
      <c r="C54" s="23"/>
      <c r="D54" s="23"/>
      <c r="E54" s="23"/>
      <c r="F54" s="18"/>
      <c r="I54" s="2"/>
    </row>
    <row r="55" spans="1:9" ht="12.75">
      <c r="A55" s="15"/>
      <c r="B55" s="22"/>
      <c r="C55" s="23"/>
      <c r="D55" s="23"/>
      <c r="E55" s="23"/>
      <c r="F55" s="18"/>
      <c r="I55" s="2"/>
    </row>
    <row r="56" spans="1:9" ht="12.75">
      <c r="A56" s="15"/>
      <c r="B56" s="22"/>
      <c r="C56" s="23"/>
      <c r="D56" s="23"/>
      <c r="E56" s="23"/>
      <c r="F56" s="18"/>
      <c r="I56" s="2"/>
    </row>
    <row r="57" spans="1:9" ht="12.75">
      <c r="A57" s="15"/>
      <c r="B57" s="22"/>
      <c r="C57" s="23"/>
      <c r="D57" s="23"/>
      <c r="E57" s="23"/>
      <c r="F57" s="18"/>
      <c r="I57" s="2"/>
    </row>
    <row r="58" spans="1:9" ht="12.75">
      <c r="A58" s="15"/>
      <c r="B58" s="22"/>
      <c r="C58" s="23"/>
      <c r="D58" s="23"/>
      <c r="E58" s="23"/>
      <c r="F58" s="18"/>
      <c r="I58" s="2"/>
    </row>
    <row r="59" spans="1:9" ht="12.75">
      <c r="A59" s="15"/>
      <c r="B59" s="22"/>
      <c r="C59" s="23"/>
      <c r="D59" s="23"/>
      <c r="E59" s="23"/>
      <c r="F59" s="18"/>
      <c r="I59" s="2"/>
    </row>
    <row r="60" spans="1:9" ht="12.75">
      <c r="A60" s="15">
        <v>33</v>
      </c>
      <c r="B60" s="22"/>
      <c r="C60" s="23"/>
      <c r="D60" s="23"/>
      <c r="E60" s="23"/>
      <c r="F60" s="18"/>
      <c r="I60" s="2"/>
    </row>
    <row r="61" spans="1:9" ht="12.75">
      <c r="A61" s="15"/>
      <c r="B61" s="22"/>
      <c r="C61" s="23"/>
      <c r="D61" s="23"/>
      <c r="E61" s="23"/>
      <c r="F61" s="18"/>
      <c r="I61" s="2"/>
    </row>
    <row r="62" spans="1:9" ht="14.25">
      <c r="A62" s="100" t="s">
        <v>422</v>
      </c>
      <c r="B62" s="100"/>
      <c r="C62" s="100"/>
      <c r="D62" s="100"/>
      <c r="E62" s="100"/>
      <c r="F62" s="18"/>
      <c r="I62" s="2"/>
    </row>
    <row r="63" spans="1:9" ht="14.25">
      <c r="A63" s="101" t="s">
        <v>4</v>
      </c>
      <c r="B63" s="101"/>
      <c r="C63" s="101"/>
      <c r="D63" s="101"/>
      <c r="E63" s="101"/>
      <c r="F63" s="18"/>
      <c r="I63" s="2"/>
    </row>
    <row r="64" spans="1:9" ht="12.75">
      <c r="A64" s="11" t="s">
        <v>0</v>
      </c>
      <c r="B64" s="12" t="s">
        <v>5</v>
      </c>
      <c r="C64" s="11" t="s">
        <v>7</v>
      </c>
      <c r="D64" s="11" t="s">
        <v>2</v>
      </c>
      <c r="E64" s="11" t="s">
        <v>3</v>
      </c>
      <c r="F64" s="18"/>
      <c r="I64" s="2"/>
    </row>
    <row r="65" spans="1:9" ht="12.75">
      <c r="A65" s="14" t="s">
        <v>1</v>
      </c>
      <c r="B65" s="1" t="s">
        <v>6</v>
      </c>
      <c r="C65" s="14"/>
      <c r="D65" s="14"/>
      <c r="E65" s="14"/>
      <c r="F65" s="18"/>
      <c r="I65" s="2"/>
    </row>
    <row r="66" spans="1:9" ht="12.75">
      <c r="A66" s="3">
        <v>1</v>
      </c>
      <c r="B66" s="3">
        <v>2</v>
      </c>
      <c r="C66" s="3">
        <v>3</v>
      </c>
      <c r="D66" s="3">
        <v>4</v>
      </c>
      <c r="E66" s="3">
        <v>5</v>
      </c>
      <c r="F66" s="18"/>
      <c r="I66" s="2"/>
    </row>
    <row r="67" spans="1:9" ht="12.75">
      <c r="A67" s="15"/>
      <c r="B67" s="22"/>
      <c r="C67" s="23"/>
      <c r="D67" s="23"/>
      <c r="E67" s="23"/>
      <c r="F67" s="18"/>
      <c r="I67" s="2"/>
    </row>
    <row r="68" spans="1:9" ht="12.75">
      <c r="A68" s="24"/>
      <c r="B68" s="29" t="s">
        <v>423</v>
      </c>
      <c r="C68" s="30">
        <f>SUM(C69:C75)</f>
        <v>1615154</v>
      </c>
      <c r="D68" s="30">
        <f>SUM(D69:D75)</f>
        <v>871462</v>
      </c>
      <c r="E68" s="30">
        <f>SUM(E69:E75)</f>
        <v>743692</v>
      </c>
      <c r="F68" s="18"/>
      <c r="I68" s="2"/>
    </row>
    <row r="69" spans="1:9" ht="12.75">
      <c r="A69" s="24">
        <v>1</v>
      </c>
      <c r="B69" s="17" t="s">
        <v>131</v>
      </c>
      <c r="C69" s="2">
        <v>818809</v>
      </c>
      <c r="D69" s="31">
        <v>446311</v>
      </c>
      <c r="E69" s="31">
        <v>372498</v>
      </c>
      <c r="F69" s="18"/>
      <c r="I69" s="2"/>
    </row>
    <row r="70" spans="1:9" ht="12.75">
      <c r="A70" s="24">
        <v>2</v>
      </c>
      <c r="B70" s="17" t="s">
        <v>132</v>
      </c>
      <c r="C70" s="2">
        <v>184105</v>
      </c>
      <c r="D70" s="31">
        <v>94306</v>
      </c>
      <c r="E70" s="31">
        <v>89799</v>
      </c>
      <c r="F70" s="18"/>
      <c r="I70" s="2"/>
    </row>
    <row r="71" spans="1:9" ht="12.75">
      <c r="A71" s="24">
        <v>3</v>
      </c>
      <c r="B71" s="17" t="s">
        <v>133</v>
      </c>
      <c r="C71" s="2">
        <v>137814</v>
      </c>
      <c r="D71" s="31">
        <v>73213</v>
      </c>
      <c r="E71" s="31">
        <v>64601</v>
      </c>
      <c r="F71" s="18"/>
      <c r="I71" s="2"/>
    </row>
    <row r="72" spans="1:9" ht="12.75">
      <c r="A72" s="24">
        <v>4</v>
      </c>
      <c r="B72" s="17" t="s">
        <v>134</v>
      </c>
      <c r="C72" s="2">
        <v>137661</v>
      </c>
      <c r="D72" s="31">
        <v>73307</v>
      </c>
      <c r="E72" s="31">
        <v>64354</v>
      </c>
      <c r="F72" s="18"/>
      <c r="I72" s="2"/>
    </row>
    <row r="73" spans="1:9" ht="12.75">
      <c r="A73" s="24">
        <v>5</v>
      </c>
      <c r="B73" s="17" t="s">
        <v>135</v>
      </c>
      <c r="C73" s="2">
        <v>123265</v>
      </c>
      <c r="D73" s="31">
        <v>64895</v>
      </c>
      <c r="E73" s="31">
        <v>58370</v>
      </c>
      <c r="F73" s="18"/>
      <c r="I73" s="2"/>
    </row>
    <row r="74" spans="1:9" ht="12.75">
      <c r="A74" s="24">
        <v>6</v>
      </c>
      <c r="B74" s="17" t="s">
        <v>136</v>
      </c>
      <c r="C74" s="2">
        <v>108123</v>
      </c>
      <c r="D74" s="31">
        <v>59561</v>
      </c>
      <c r="E74" s="31">
        <v>48562</v>
      </c>
      <c r="F74" s="18"/>
      <c r="I74" s="2"/>
    </row>
    <row r="75" spans="1:9" ht="12.75">
      <c r="A75" s="24">
        <v>7</v>
      </c>
      <c r="B75" s="17" t="s">
        <v>137</v>
      </c>
      <c r="C75" s="2">
        <v>105377</v>
      </c>
      <c r="D75" s="31">
        <v>59869</v>
      </c>
      <c r="E75" s="31">
        <v>45508</v>
      </c>
      <c r="F75" s="18"/>
      <c r="I75" s="2"/>
    </row>
    <row r="76" spans="1:9" ht="12.75">
      <c r="A76" s="15"/>
      <c r="B76" s="22"/>
      <c r="C76" s="23"/>
      <c r="D76" s="23"/>
      <c r="E76" s="23"/>
      <c r="F76" s="18"/>
      <c r="I76" s="2"/>
    </row>
    <row r="77" spans="1:9" ht="12.75">
      <c r="A77" s="15"/>
      <c r="B77" s="32" t="s">
        <v>424</v>
      </c>
      <c r="C77" s="30">
        <v>5144150</v>
      </c>
      <c r="D77" s="30">
        <v>2766081</v>
      </c>
      <c r="E77" s="30">
        <v>2378069</v>
      </c>
      <c r="F77" s="18"/>
      <c r="I77" s="2"/>
    </row>
    <row r="78" spans="1:9" ht="12.75">
      <c r="A78" s="15">
        <v>1</v>
      </c>
      <c r="B78" s="20" t="s">
        <v>109</v>
      </c>
      <c r="C78" s="31">
        <v>1697976</v>
      </c>
      <c r="D78" s="31">
        <v>922971</v>
      </c>
      <c r="E78" s="31">
        <f>C78-D78</f>
        <v>775005</v>
      </c>
      <c r="F78" s="18"/>
      <c r="I78" s="2"/>
    </row>
    <row r="79" spans="1:9" ht="12.75">
      <c r="A79" s="15">
        <v>2</v>
      </c>
      <c r="B79" s="20" t="s">
        <v>110</v>
      </c>
      <c r="C79" s="31">
        <v>394945</v>
      </c>
      <c r="D79" s="31">
        <v>210410</v>
      </c>
      <c r="E79" s="31">
        <f>C79-D79</f>
        <v>184535</v>
      </c>
      <c r="F79" s="18"/>
      <c r="I79" s="2"/>
    </row>
    <row r="80" spans="1:9" ht="12.75">
      <c r="A80" s="15">
        <v>3</v>
      </c>
      <c r="B80" s="20" t="s">
        <v>111</v>
      </c>
      <c r="C80" s="31">
        <v>350133</v>
      </c>
      <c r="D80" s="31">
        <v>187723</v>
      </c>
      <c r="E80" s="31">
        <v>162410</v>
      </c>
      <c r="F80" s="18"/>
      <c r="I80" s="2"/>
    </row>
    <row r="81" spans="1:9" ht="12.75">
      <c r="A81" s="15">
        <v>4</v>
      </c>
      <c r="B81" s="20" t="s">
        <v>281</v>
      </c>
      <c r="C81" s="31">
        <v>305525</v>
      </c>
      <c r="D81" s="31">
        <v>164000</v>
      </c>
      <c r="E81" s="31">
        <f aca="true" t="shared" si="1" ref="E81:E96">C81-D81</f>
        <v>141525</v>
      </c>
      <c r="F81" s="18"/>
      <c r="I81" s="2"/>
    </row>
    <row r="82" spans="1:9" ht="12.75">
      <c r="A82" s="15">
        <v>5</v>
      </c>
      <c r="B82" s="20" t="s">
        <v>112</v>
      </c>
      <c r="C82" s="31">
        <v>267348</v>
      </c>
      <c r="D82" s="31">
        <v>142377</v>
      </c>
      <c r="E82" s="31">
        <f t="shared" si="1"/>
        <v>124971</v>
      </c>
      <c r="F82" s="18"/>
      <c r="I82" s="2"/>
    </row>
    <row r="83" spans="1:9" ht="12.75">
      <c r="A83" s="15">
        <v>6</v>
      </c>
      <c r="B83" s="20" t="s">
        <v>113</v>
      </c>
      <c r="C83" s="31">
        <v>232071</v>
      </c>
      <c r="D83" s="31">
        <v>122019</v>
      </c>
      <c r="E83" s="31">
        <f t="shared" si="1"/>
        <v>110052</v>
      </c>
      <c r="F83" s="18"/>
      <c r="I83" s="2"/>
    </row>
    <row r="84" spans="1:9" ht="12.75">
      <c r="A84" s="15">
        <v>7</v>
      </c>
      <c r="B84" s="20" t="s">
        <v>114</v>
      </c>
      <c r="C84" s="31">
        <v>203380</v>
      </c>
      <c r="D84" s="31">
        <v>109867</v>
      </c>
      <c r="E84" s="31">
        <f t="shared" si="1"/>
        <v>93513</v>
      </c>
      <c r="F84" s="18"/>
      <c r="I84" s="2"/>
    </row>
    <row r="85" spans="1:9" ht="12.75">
      <c r="A85" s="15">
        <v>8</v>
      </c>
      <c r="B85" s="20" t="s">
        <v>115</v>
      </c>
      <c r="C85" s="31">
        <v>197211</v>
      </c>
      <c r="D85" s="31">
        <v>106313</v>
      </c>
      <c r="E85" s="31">
        <f t="shared" si="1"/>
        <v>90898</v>
      </c>
      <c r="F85" s="18"/>
      <c r="I85" s="2"/>
    </row>
    <row r="86" spans="1:9" ht="12.75">
      <c r="A86" s="15">
        <v>9</v>
      </c>
      <c r="B86" s="20" t="s">
        <v>116</v>
      </c>
      <c r="C86" s="31">
        <v>190873</v>
      </c>
      <c r="D86" s="31">
        <v>102161</v>
      </c>
      <c r="E86" s="31">
        <f t="shared" si="1"/>
        <v>88712</v>
      </c>
      <c r="F86" s="18"/>
      <c r="I86" s="2"/>
    </row>
    <row r="87" spans="1:9" ht="12.75">
      <c r="A87" s="15">
        <v>10</v>
      </c>
      <c r="B87" s="20" t="s">
        <v>119</v>
      </c>
      <c r="C87" s="31">
        <v>188050</v>
      </c>
      <c r="D87" s="31">
        <v>101264</v>
      </c>
      <c r="E87" s="31">
        <f t="shared" si="1"/>
        <v>86786</v>
      </c>
      <c r="F87" s="18"/>
      <c r="I87" s="2"/>
    </row>
    <row r="88" spans="1:9" ht="12.75">
      <c r="A88" s="15">
        <v>11</v>
      </c>
      <c r="B88" s="20" t="s">
        <v>120</v>
      </c>
      <c r="C88" s="31">
        <v>179190</v>
      </c>
      <c r="D88" s="31">
        <v>95494</v>
      </c>
      <c r="E88" s="31">
        <f t="shared" si="1"/>
        <v>83696</v>
      </c>
      <c r="F88" s="18"/>
      <c r="I88" s="2"/>
    </row>
    <row r="89" spans="1:9" ht="12.75">
      <c r="A89" s="15">
        <v>12</v>
      </c>
      <c r="B89" s="20" t="s">
        <v>121</v>
      </c>
      <c r="C89" s="31">
        <v>131172</v>
      </c>
      <c r="D89" s="31">
        <v>69682</v>
      </c>
      <c r="E89" s="31">
        <f t="shared" si="1"/>
        <v>61490</v>
      </c>
      <c r="F89" s="18"/>
      <c r="I89" s="2"/>
    </row>
    <row r="90" spans="1:9" ht="12.75">
      <c r="A90" s="15">
        <v>13</v>
      </c>
      <c r="B90" s="20" t="s">
        <v>122</v>
      </c>
      <c r="C90" s="31">
        <v>125167</v>
      </c>
      <c r="D90" s="31">
        <v>67718</v>
      </c>
      <c r="E90" s="31">
        <f t="shared" si="1"/>
        <v>57449</v>
      </c>
      <c r="F90" s="18"/>
      <c r="I90" s="2"/>
    </row>
    <row r="91" spans="1:9" ht="12.75">
      <c r="A91" s="15">
        <v>14</v>
      </c>
      <c r="B91" s="20" t="s">
        <v>123</v>
      </c>
      <c r="C91" s="31">
        <v>119412</v>
      </c>
      <c r="D91" s="31">
        <v>63838</v>
      </c>
      <c r="E91" s="31">
        <f t="shared" si="1"/>
        <v>55574</v>
      </c>
      <c r="F91" s="18"/>
      <c r="I91" s="2"/>
    </row>
    <row r="92" spans="1:9" ht="12.75">
      <c r="A92" s="15">
        <v>15</v>
      </c>
      <c r="B92" s="20" t="s">
        <v>124</v>
      </c>
      <c r="C92" s="31">
        <v>119057</v>
      </c>
      <c r="D92" s="31">
        <v>63540</v>
      </c>
      <c r="E92" s="31">
        <f t="shared" si="1"/>
        <v>55517</v>
      </c>
      <c r="F92" s="18"/>
      <c r="I92" s="2"/>
    </row>
    <row r="93" spans="1:9" ht="12.75">
      <c r="A93" s="15">
        <v>16</v>
      </c>
      <c r="B93" s="20" t="s">
        <v>125</v>
      </c>
      <c r="C93" s="31">
        <v>116670</v>
      </c>
      <c r="D93" s="31">
        <v>61753</v>
      </c>
      <c r="E93" s="31">
        <f t="shared" si="1"/>
        <v>54917</v>
      </c>
      <c r="F93" s="18"/>
      <c r="I93" s="2"/>
    </row>
    <row r="94" spans="1:9" ht="12.75">
      <c r="A94" s="15">
        <v>17</v>
      </c>
      <c r="B94" s="20" t="s">
        <v>126</v>
      </c>
      <c r="C94" s="31">
        <v>109919</v>
      </c>
      <c r="D94" s="31">
        <v>58262</v>
      </c>
      <c r="E94" s="31">
        <f t="shared" si="1"/>
        <v>51657</v>
      </c>
      <c r="F94" s="18"/>
      <c r="I94" s="2"/>
    </row>
    <row r="95" spans="1:9" ht="12.75">
      <c r="A95" s="15">
        <v>18</v>
      </c>
      <c r="B95" s="20" t="s">
        <v>117</v>
      </c>
      <c r="C95" s="31">
        <v>108428</v>
      </c>
      <c r="D95" s="31">
        <v>59148</v>
      </c>
      <c r="E95" s="31">
        <f t="shared" si="1"/>
        <v>49280</v>
      </c>
      <c r="F95" s="18"/>
      <c r="I95" s="2"/>
    </row>
    <row r="96" spans="1:9" ht="12.75">
      <c r="A96" s="15">
        <v>19</v>
      </c>
      <c r="B96" s="20" t="s">
        <v>118</v>
      </c>
      <c r="C96" s="31">
        <v>107623</v>
      </c>
      <c r="D96" s="31">
        <v>57541</v>
      </c>
      <c r="E96" s="31">
        <f t="shared" si="1"/>
        <v>50082</v>
      </c>
      <c r="F96" s="18"/>
      <c r="I96" s="2"/>
    </row>
    <row r="97" spans="1:9" ht="12.75">
      <c r="A97" s="15"/>
      <c r="B97" s="22"/>
      <c r="C97" s="23"/>
      <c r="D97" s="23"/>
      <c r="E97" s="23"/>
      <c r="F97" s="18"/>
      <c r="I97" s="2"/>
    </row>
    <row r="98" spans="1:9" ht="12.75">
      <c r="A98" s="15"/>
      <c r="B98" s="16" t="s">
        <v>421</v>
      </c>
      <c r="C98" s="33">
        <f>SUM(C99:C105)</f>
        <v>2641761</v>
      </c>
      <c r="D98" s="33">
        <f>SUM(D99:D105)</f>
        <v>1371818</v>
      </c>
      <c r="E98" s="33">
        <f>SUM(E99:E105)</f>
        <v>1269943</v>
      </c>
      <c r="F98" s="18"/>
      <c r="I98" s="2"/>
    </row>
    <row r="99" spans="1:9" ht="12.75">
      <c r="A99" s="15">
        <v>1</v>
      </c>
      <c r="B99" s="20" t="s">
        <v>283</v>
      </c>
      <c r="C99" s="34">
        <v>927864</v>
      </c>
      <c r="D99" s="34">
        <v>482304</v>
      </c>
      <c r="E99" s="34">
        <v>445560</v>
      </c>
      <c r="F99" s="18"/>
      <c r="I99" s="2"/>
    </row>
    <row r="100" spans="1:9" ht="12.75">
      <c r="A100" s="15">
        <v>2</v>
      </c>
      <c r="B100" s="20" t="s">
        <v>284</v>
      </c>
      <c r="C100" s="34">
        <v>700113</v>
      </c>
      <c r="D100" s="34">
        <v>364436</v>
      </c>
      <c r="E100" s="34">
        <v>335677</v>
      </c>
      <c r="F100" s="18"/>
      <c r="I100" s="2"/>
    </row>
    <row r="101" spans="1:9" ht="12.75">
      <c r="A101" s="15">
        <v>3</v>
      </c>
      <c r="B101" s="20" t="s">
        <v>285</v>
      </c>
      <c r="C101" s="34">
        <v>335293</v>
      </c>
      <c r="D101" s="34">
        <v>174351</v>
      </c>
      <c r="E101" s="34">
        <v>160942</v>
      </c>
      <c r="F101" s="18"/>
      <c r="I101" s="2"/>
    </row>
    <row r="102" spans="1:9" ht="12.75">
      <c r="A102" s="15">
        <v>4</v>
      </c>
      <c r="B102" s="20" t="s">
        <v>286</v>
      </c>
      <c r="C102" s="34">
        <v>315690</v>
      </c>
      <c r="D102" s="34">
        <v>164768</v>
      </c>
      <c r="E102" s="34">
        <v>150922</v>
      </c>
      <c r="F102" s="18"/>
      <c r="I102" s="2"/>
    </row>
    <row r="103" spans="1:9" ht="12.75">
      <c r="A103" s="15">
        <v>5</v>
      </c>
      <c r="B103" s="20" t="s">
        <v>287</v>
      </c>
      <c r="C103" s="34">
        <v>143770</v>
      </c>
      <c r="D103" s="34">
        <v>72949</v>
      </c>
      <c r="E103" s="34">
        <v>70821</v>
      </c>
      <c r="F103" s="18"/>
      <c r="I103" s="2"/>
    </row>
    <row r="104" spans="1:9" ht="12.75">
      <c r="A104" s="15">
        <v>6</v>
      </c>
      <c r="B104" s="20" t="s">
        <v>288</v>
      </c>
      <c r="C104" s="34">
        <v>115908</v>
      </c>
      <c r="D104" s="34">
        <v>60101</v>
      </c>
      <c r="E104" s="34">
        <v>55807</v>
      </c>
      <c r="F104" s="18"/>
      <c r="I104" s="2"/>
    </row>
    <row r="105" spans="1:9" ht="12.75">
      <c r="A105" s="15">
        <v>7</v>
      </c>
      <c r="B105" s="20" t="s">
        <v>289</v>
      </c>
      <c r="C105" s="34">
        <v>103123</v>
      </c>
      <c r="D105" s="34">
        <v>52909</v>
      </c>
      <c r="E105" s="34">
        <v>50214</v>
      </c>
      <c r="F105" s="18"/>
      <c r="I105" s="2"/>
    </row>
    <row r="106" spans="1:9" ht="12.75">
      <c r="A106" s="15"/>
      <c r="B106" s="22"/>
      <c r="C106" s="23"/>
      <c r="D106" s="23"/>
      <c r="E106" s="23"/>
      <c r="F106" s="18"/>
      <c r="I106" s="2"/>
    </row>
    <row r="107" spans="1:9" ht="12.75">
      <c r="A107" s="15"/>
      <c r="B107" s="35" t="s">
        <v>327</v>
      </c>
      <c r="C107" s="33">
        <v>104758</v>
      </c>
      <c r="D107" s="33">
        <v>55954</v>
      </c>
      <c r="E107" s="33">
        <v>48804</v>
      </c>
      <c r="F107" s="18"/>
      <c r="I107" s="2"/>
    </row>
    <row r="108" spans="1:9" ht="12.75">
      <c r="A108" s="15">
        <v>1</v>
      </c>
      <c r="B108" s="34" t="s">
        <v>322</v>
      </c>
      <c r="C108" s="34">
        <v>104758</v>
      </c>
      <c r="D108" s="34">
        <v>55954</v>
      </c>
      <c r="E108" s="34">
        <v>48804</v>
      </c>
      <c r="F108" s="18"/>
      <c r="I108" s="2"/>
    </row>
    <row r="109" spans="1:9" ht="12.75">
      <c r="A109" s="26"/>
      <c r="B109" s="36"/>
      <c r="C109" s="37"/>
      <c r="D109" s="26"/>
      <c r="E109" s="37"/>
      <c r="F109" s="18"/>
      <c r="I109" s="2"/>
    </row>
    <row r="110" spans="1:9" ht="12.75">
      <c r="A110" s="15"/>
      <c r="B110" s="16"/>
      <c r="C110" s="17"/>
      <c r="D110" s="15"/>
      <c r="E110" s="17"/>
      <c r="F110" s="18"/>
      <c r="I110" s="2"/>
    </row>
    <row r="111" spans="1:9" ht="12.75">
      <c r="A111" s="15"/>
      <c r="B111" s="16"/>
      <c r="C111" s="17"/>
      <c r="D111" s="15"/>
      <c r="E111" s="17"/>
      <c r="F111" s="18"/>
      <c r="I111" s="2"/>
    </row>
    <row r="112" spans="1:9" ht="12.75">
      <c r="A112" s="15"/>
      <c r="B112" s="16"/>
      <c r="C112" s="17"/>
      <c r="D112" s="15"/>
      <c r="E112" s="17"/>
      <c r="F112" s="18"/>
      <c r="I112" s="2"/>
    </row>
    <row r="113" spans="1:9" ht="12.75">
      <c r="A113" s="15"/>
      <c r="B113" s="16"/>
      <c r="C113" s="17"/>
      <c r="D113" s="15"/>
      <c r="E113" s="17"/>
      <c r="F113" s="18"/>
      <c r="I113" s="2"/>
    </row>
    <row r="114" spans="1:9" ht="12.75">
      <c r="A114" s="15"/>
      <c r="B114" s="16"/>
      <c r="C114" s="17"/>
      <c r="D114" s="15"/>
      <c r="E114" s="17"/>
      <c r="F114" s="18"/>
      <c r="I114" s="2"/>
    </row>
    <row r="115" spans="1:9" ht="12.75">
      <c r="A115" s="15"/>
      <c r="B115" s="16"/>
      <c r="C115" s="17"/>
      <c r="D115" s="15"/>
      <c r="E115" s="17">
        <v>34</v>
      </c>
      <c r="F115" s="18"/>
      <c r="I115" s="2"/>
    </row>
    <row r="116" spans="1:9" ht="14.25">
      <c r="A116" s="100" t="s">
        <v>422</v>
      </c>
      <c r="B116" s="100"/>
      <c r="C116" s="100"/>
      <c r="D116" s="100"/>
      <c r="E116" s="100"/>
      <c r="F116" s="18"/>
      <c r="I116" s="2"/>
    </row>
    <row r="117" spans="1:9" ht="14.25">
      <c r="A117" s="101" t="s">
        <v>4</v>
      </c>
      <c r="B117" s="101"/>
      <c r="C117" s="101"/>
      <c r="D117" s="101"/>
      <c r="E117" s="101"/>
      <c r="F117" s="18"/>
      <c r="I117" s="2"/>
    </row>
    <row r="118" spans="1:9" ht="12.75">
      <c r="A118" s="11" t="s">
        <v>0</v>
      </c>
      <c r="B118" s="12" t="s">
        <v>5</v>
      </c>
      <c r="C118" s="11" t="s">
        <v>7</v>
      </c>
      <c r="D118" s="11" t="s">
        <v>2</v>
      </c>
      <c r="E118" s="11" t="s">
        <v>3</v>
      </c>
      <c r="F118" s="18"/>
      <c r="I118" s="2"/>
    </row>
    <row r="119" spans="1:9" ht="12.75">
      <c r="A119" s="14" t="s">
        <v>1</v>
      </c>
      <c r="B119" s="1" t="s">
        <v>6</v>
      </c>
      <c r="C119" s="14"/>
      <c r="D119" s="14"/>
      <c r="E119" s="14"/>
      <c r="F119" s="18"/>
      <c r="I119" s="2"/>
    </row>
    <row r="120" spans="1:9" ht="12.75">
      <c r="A120" s="3">
        <v>1</v>
      </c>
      <c r="B120" s="3">
        <v>2</v>
      </c>
      <c r="C120" s="3">
        <v>3</v>
      </c>
      <c r="D120" s="3">
        <v>4</v>
      </c>
      <c r="E120" s="3">
        <v>5</v>
      </c>
      <c r="F120" s="18"/>
      <c r="I120" s="2"/>
    </row>
    <row r="121" spans="1:9" ht="12.75">
      <c r="A121" s="4"/>
      <c r="B121" s="4"/>
      <c r="C121" s="4"/>
      <c r="D121" s="4"/>
      <c r="E121" s="4"/>
      <c r="F121" s="18"/>
      <c r="I121" s="2"/>
    </row>
    <row r="122" spans="2:9" ht="12.75">
      <c r="B122" s="38" t="s">
        <v>339</v>
      </c>
      <c r="C122" s="38">
        <f>SUM(C123:C150)</f>
        <v>14414128</v>
      </c>
      <c r="D122" s="38">
        <f>SUM(D123:D150)</f>
        <v>7701987</v>
      </c>
      <c r="E122" s="38">
        <f>SUM(E123:E150)</f>
        <v>6712141</v>
      </c>
      <c r="F122" s="18"/>
      <c r="I122" s="2"/>
    </row>
    <row r="123" spans="1:9" ht="12.75">
      <c r="A123" s="5">
        <v>1</v>
      </c>
      <c r="B123" s="6" t="s">
        <v>340</v>
      </c>
      <c r="C123" s="6">
        <v>4525013</v>
      </c>
      <c r="D123" s="6">
        <v>2401422</v>
      </c>
      <c r="E123" s="6">
        <v>2123591</v>
      </c>
      <c r="F123" s="18"/>
      <c r="I123" s="2"/>
    </row>
    <row r="124" spans="1:9" ht="12.75">
      <c r="A124" s="5">
        <v>2</v>
      </c>
      <c r="B124" s="6" t="s">
        <v>341</v>
      </c>
      <c r="C124" s="6">
        <v>2811614</v>
      </c>
      <c r="D124" s="6">
        <v>1597156</v>
      </c>
      <c r="E124" s="6">
        <v>1214458</v>
      </c>
      <c r="F124" s="18"/>
      <c r="I124" s="2"/>
    </row>
    <row r="125" spans="1:9" ht="12.75">
      <c r="A125" s="5">
        <v>3</v>
      </c>
      <c r="B125" s="6" t="s">
        <v>342</v>
      </c>
      <c r="C125" s="6">
        <v>1491045</v>
      </c>
      <c r="D125" s="6">
        <v>782251</v>
      </c>
      <c r="E125" s="6">
        <v>708794</v>
      </c>
      <c r="F125" s="18"/>
      <c r="I125" s="2"/>
    </row>
    <row r="126" spans="1:9" ht="12.75">
      <c r="A126" s="5">
        <v>4</v>
      </c>
      <c r="B126" s="6" t="s">
        <v>343</v>
      </c>
      <c r="C126" s="6">
        <v>1003015</v>
      </c>
      <c r="D126" s="6">
        <v>525898</v>
      </c>
      <c r="E126" s="6">
        <v>477117</v>
      </c>
      <c r="F126" s="18"/>
      <c r="I126" s="2"/>
    </row>
    <row r="127" spans="1:9" ht="12.75">
      <c r="A127" s="5">
        <v>5</v>
      </c>
      <c r="B127" s="6" t="s">
        <v>344</v>
      </c>
      <c r="C127" s="6">
        <v>556956</v>
      </c>
      <c r="D127" s="6">
        <v>292168</v>
      </c>
      <c r="E127" s="6">
        <v>264788</v>
      </c>
      <c r="F127" s="18"/>
      <c r="I127" s="2"/>
    </row>
    <row r="128" spans="1:9" ht="12.75">
      <c r="A128" s="5">
        <v>6</v>
      </c>
      <c r="B128" s="6" t="s">
        <v>345</v>
      </c>
      <c r="C128" s="6">
        <v>517708</v>
      </c>
      <c r="D128" s="6">
        <v>270278</v>
      </c>
      <c r="E128" s="6">
        <v>247430</v>
      </c>
      <c r="F128" s="18"/>
      <c r="I128" s="2"/>
    </row>
    <row r="129" spans="1:9" ht="12.75">
      <c r="A129" s="5">
        <v>7</v>
      </c>
      <c r="B129" s="6" t="s">
        <v>346</v>
      </c>
      <c r="C129" s="6">
        <v>252108</v>
      </c>
      <c r="D129" s="6">
        <v>130461</v>
      </c>
      <c r="E129" s="6">
        <v>121647</v>
      </c>
      <c r="F129" s="18"/>
      <c r="I129" s="2"/>
    </row>
    <row r="130" spans="1:9" ht="12.75">
      <c r="A130" s="5">
        <v>8</v>
      </c>
      <c r="B130" s="6" t="s">
        <v>347</v>
      </c>
      <c r="C130" s="6">
        <v>232411</v>
      </c>
      <c r="D130" s="6">
        <v>122282</v>
      </c>
      <c r="E130" s="6">
        <v>110129</v>
      </c>
      <c r="F130" s="18"/>
      <c r="I130" s="2"/>
    </row>
    <row r="131" spans="1:9" ht="12.75">
      <c r="A131" s="5">
        <v>9</v>
      </c>
      <c r="B131" s="6" t="s">
        <v>348</v>
      </c>
      <c r="C131" s="6">
        <v>219585</v>
      </c>
      <c r="D131" s="6">
        <v>114175</v>
      </c>
      <c r="E131" s="6">
        <v>105410</v>
      </c>
      <c r="F131" s="18"/>
      <c r="I131" s="2"/>
    </row>
    <row r="132" spans="1:9" ht="12.75">
      <c r="A132" s="5">
        <v>10</v>
      </c>
      <c r="B132" s="6" t="s">
        <v>349</v>
      </c>
      <c r="C132" s="6">
        <v>218486</v>
      </c>
      <c r="D132" s="6">
        <v>115295</v>
      </c>
      <c r="E132" s="6">
        <v>103191</v>
      </c>
      <c r="F132" s="18"/>
      <c r="I132" s="2"/>
    </row>
    <row r="133" spans="1:9" ht="12.75">
      <c r="A133" s="5">
        <v>11</v>
      </c>
      <c r="B133" s="6" t="s">
        <v>350</v>
      </c>
      <c r="C133" s="6">
        <v>197382</v>
      </c>
      <c r="D133" s="6">
        <v>101824</v>
      </c>
      <c r="E133" s="6">
        <v>95558</v>
      </c>
      <c r="F133" s="18"/>
      <c r="I133" s="2"/>
    </row>
    <row r="134" spans="1:9" ht="12.75">
      <c r="A134" s="5">
        <v>12</v>
      </c>
      <c r="B134" s="6" t="s">
        <v>351</v>
      </c>
      <c r="C134" s="6">
        <v>196793</v>
      </c>
      <c r="D134" s="6">
        <v>102336</v>
      </c>
      <c r="E134" s="6">
        <v>94457</v>
      </c>
      <c r="F134" s="18"/>
      <c r="I134" s="2"/>
    </row>
    <row r="135" spans="1:9" ht="12.75">
      <c r="A135" s="5">
        <v>13</v>
      </c>
      <c r="B135" s="6" t="s">
        <v>416</v>
      </c>
      <c r="C135" s="6">
        <v>195985</v>
      </c>
      <c r="D135" s="6">
        <v>103876</v>
      </c>
      <c r="E135" s="6">
        <v>92109</v>
      </c>
      <c r="F135" s="18"/>
      <c r="I135" s="2"/>
    </row>
    <row r="136" spans="1:9" ht="12.75">
      <c r="A136" s="5">
        <v>14</v>
      </c>
      <c r="B136" s="6" t="s">
        <v>352</v>
      </c>
      <c r="C136" s="6">
        <v>178055</v>
      </c>
      <c r="D136" s="6">
        <v>92639</v>
      </c>
      <c r="E136" s="6">
        <v>85416</v>
      </c>
      <c r="F136" s="18"/>
      <c r="I136" s="2"/>
    </row>
    <row r="137" spans="1:9" ht="12.75">
      <c r="A137" s="5">
        <v>15</v>
      </c>
      <c r="B137" s="6" t="s">
        <v>353</v>
      </c>
      <c r="C137" s="6">
        <v>176364</v>
      </c>
      <c r="D137" s="6">
        <v>91281</v>
      </c>
      <c r="E137" s="6">
        <v>85083</v>
      </c>
      <c r="F137" s="18"/>
      <c r="I137" s="2"/>
    </row>
    <row r="138" spans="1:9" ht="12.75">
      <c r="A138" s="5">
        <v>16</v>
      </c>
      <c r="B138" s="6" t="s">
        <v>354</v>
      </c>
      <c r="C138" s="6">
        <v>158032</v>
      </c>
      <c r="D138" s="6">
        <v>80889</v>
      </c>
      <c r="E138" s="6">
        <v>77143</v>
      </c>
      <c r="F138" s="18"/>
      <c r="I138" s="2"/>
    </row>
    <row r="139" spans="1:9" ht="12.75">
      <c r="A139" s="5">
        <v>17</v>
      </c>
      <c r="B139" s="6" t="s">
        <v>355</v>
      </c>
      <c r="C139" s="6">
        <v>151693</v>
      </c>
      <c r="D139" s="6">
        <v>79379</v>
      </c>
      <c r="E139" s="6">
        <v>72314</v>
      </c>
      <c r="F139" s="18"/>
      <c r="I139" s="2"/>
    </row>
    <row r="140" spans="1:9" ht="12.75">
      <c r="A140" s="5">
        <v>18</v>
      </c>
      <c r="B140" s="6" t="s">
        <v>356</v>
      </c>
      <c r="C140" s="6">
        <v>145592</v>
      </c>
      <c r="D140" s="6">
        <v>75216</v>
      </c>
      <c r="E140" s="6">
        <v>70376</v>
      </c>
      <c r="F140" s="18"/>
      <c r="I140" s="2"/>
    </row>
    <row r="141" spans="1:9" ht="12.75">
      <c r="A141" s="5">
        <v>19</v>
      </c>
      <c r="B141" s="6" t="s">
        <v>357</v>
      </c>
      <c r="C141" s="6">
        <v>141453</v>
      </c>
      <c r="D141" s="6">
        <v>74866</v>
      </c>
      <c r="E141" s="6">
        <v>66587</v>
      </c>
      <c r="F141" s="18"/>
      <c r="I141" s="2"/>
    </row>
    <row r="142" spans="1:9" ht="12.75">
      <c r="A142" s="5">
        <v>20</v>
      </c>
      <c r="B142" s="6" t="s">
        <v>358</v>
      </c>
      <c r="C142" s="6">
        <v>136429</v>
      </c>
      <c r="D142" s="6">
        <v>71056</v>
      </c>
      <c r="E142" s="6">
        <v>65373</v>
      </c>
      <c r="F142" s="18"/>
      <c r="I142" s="2"/>
    </row>
    <row r="143" spans="1:9" ht="12.75">
      <c r="A143" s="5">
        <v>21</v>
      </c>
      <c r="B143" s="6" t="s">
        <v>359</v>
      </c>
      <c r="C143" s="6">
        <v>131172</v>
      </c>
      <c r="D143" s="6">
        <v>67969</v>
      </c>
      <c r="E143" s="6">
        <v>63203</v>
      </c>
      <c r="F143" s="18"/>
      <c r="I143" s="2"/>
    </row>
    <row r="144" spans="1:9" ht="12.75">
      <c r="A144" s="5">
        <v>22</v>
      </c>
      <c r="B144" s="6" t="s">
        <v>360</v>
      </c>
      <c r="C144" s="6">
        <v>122300</v>
      </c>
      <c r="D144" s="6">
        <v>64365</v>
      </c>
      <c r="E144" s="6">
        <v>57935</v>
      </c>
      <c r="F144" s="18"/>
      <c r="I144" s="2"/>
    </row>
    <row r="145" spans="1:9" ht="12.75">
      <c r="A145" s="5">
        <v>23</v>
      </c>
      <c r="B145" s="6" t="s">
        <v>361</v>
      </c>
      <c r="C145" s="6">
        <v>113749</v>
      </c>
      <c r="D145" s="6">
        <v>59955</v>
      </c>
      <c r="E145" s="6">
        <v>53794</v>
      </c>
      <c r="F145" s="18"/>
      <c r="I145" s="2"/>
    </row>
    <row r="146" spans="1:9" ht="12.75">
      <c r="A146" s="5">
        <v>24</v>
      </c>
      <c r="B146" s="6" t="s">
        <v>362</v>
      </c>
      <c r="C146" s="6">
        <v>112643</v>
      </c>
      <c r="D146" s="6">
        <v>60249</v>
      </c>
      <c r="E146" s="6">
        <v>52394</v>
      </c>
      <c r="F146" s="18"/>
      <c r="I146" s="2"/>
    </row>
    <row r="147" spans="1:9" ht="12.75">
      <c r="A147" s="5">
        <v>25</v>
      </c>
      <c r="B147" s="6" t="s">
        <v>363</v>
      </c>
      <c r="C147" s="6">
        <v>112026</v>
      </c>
      <c r="D147" s="6">
        <v>57642</v>
      </c>
      <c r="E147" s="6">
        <v>54384</v>
      </c>
      <c r="F147" s="18"/>
      <c r="I147" s="2"/>
    </row>
    <row r="148" spans="1:9" ht="12.75">
      <c r="A148" s="5">
        <v>26</v>
      </c>
      <c r="B148" s="6" t="s">
        <v>364</v>
      </c>
      <c r="C148" s="6">
        <v>112013</v>
      </c>
      <c r="D148" s="6">
        <v>59539</v>
      </c>
      <c r="E148" s="6">
        <v>52474</v>
      </c>
      <c r="F148" s="18"/>
      <c r="I148" s="2"/>
    </row>
    <row r="149" spans="1:9" ht="12.75">
      <c r="A149" s="5">
        <v>27</v>
      </c>
      <c r="B149" s="6" t="s">
        <v>365</v>
      </c>
      <c r="C149" s="6">
        <v>104312</v>
      </c>
      <c r="D149" s="6">
        <v>54768</v>
      </c>
      <c r="E149" s="6">
        <v>49544</v>
      </c>
      <c r="F149" s="18"/>
      <c r="I149" s="2"/>
    </row>
    <row r="150" spans="1:9" ht="12.75">
      <c r="A150" s="5">
        <v>28</v>
      </c>
      <c r="B150" s="6" t="s">
        <v>366</v>
      </c>
      <c r="C150" s="6">
        <v>100194</v>
      </c>
      <c r="D150" s="6">
        <v>52752</v>
      </c>
      <c r="E150" s="6">
        <v>47442</v>
      </c>
      <c r="F150" s="18"/>
      <c r="I150" s="2"/>
    </row>
    <row r="151" spans="1:9" ht="12.75">
      <c r="A151" s="15"/>
      <c r="B151" s="16"/>
      <c r="C151" s="17"/>
      <c r="D151" s="15"/>
      <c r="E151" s="17"/>
      <c r="F151" s="18"/>
      <c r="I151" s="2"/>
    </row>
    <row r="152" spans="1:9" ht="12.75">
      <c r="A152" s="39"/>
      <c r="B152" s="33" t="s">
        <v>428</v>
      </c>
      <c r="C152" s="30">
        <f>SUM(C153:C171)</f>
        <v>4437295</v>
      </c>
      <c r="D152" s="30">
        <f>SUM(D153:D171)</f>
        <v>2412389</v>
      </c>
      <c r="E152" s="30">
        <f>SUM(E153:E171)</f>
        <v>2024906</v>
      </c>
      <c r="F152" s="18"/>
      <c r="I152" s="2"/>
    </row>
    <row r="153" spans="1:9" ht="12.75">
      <c r="A153" s="39">
        <v>1</v>
      </c>
      <c r="B153" s="20" t="s">
        <v>24</v>
      </c>
      <c r="C153" s="31">
        <v>1055938</v>
      </c>
      <c r="D153" s="31">
        <v>581069</v>
      </c>
      <c r="E153" s="31">
        <f aca="true" t="shared" si="2" ref="E153:E167">C153-D153</f>
        <v>474869</v>
      </c>
      <c r="F153" s="18"/>
      <c r="I153" s="2"/>
    </row>
    <row r="154" spans="1:9" ht="12.75">
      <c r="A154" s="39">
        <v>2</v>
      </c>
      <c r="B154" s="20" t="s">
        <v>25</v>
      </c>
      <c r="C154" s="31">
        <v>354148</v>
      </c>
      <c r="D154" s="31">
        <v>194850</v>
      </c>
      <c r="E154" s="31">
        <f t="shared" si="2"/>
        <v>159298</v>
      </c>
      <c r="F154" s="18"/>
      <c r="I154" s="2"/>
    </row>
    <row r="155" spans="1:9" ht="12.75">
      <c r="A155" s="39">
        <v>3</v>
      </c>
      <c r="B155" s="20" t="s">
        <v>26</v>
      </c>
      <c r="C155" s="31">
        <v>306740</v>
      </c>
      <c r="D155" s="31">
        <v>166137</v>
      </c>
      <c r="E155" s="31">
        <f t="shared" si="2"/>
        <v>140603</v>
      </c>
      <c r="F155" s="18"/>
      <c r="I155" s="2"/>
    </row>
    <row r="156" spans="1:9" ht="12.75">
      <c r="A156" s="39">
        <v>4</v>
      </c>
      <c r="B156" s="20" t="s">
        <v>27</v>
      </c>
      <c r="C156" s="31">
        <v>294577</v>
      </c>
      <c r="D156" s="31">
        <v>158287</v>
      </c>
      <c r="E156" s="31">
        <f t="shared" si="2"/>
        <v>136290</v>
      </c>
      <c r="F156" s="18"/>
      <c r="I156" s="2"/>
    </row>
    <row r="157" spans="1:9" ht="12.75">
      <c r="A157" s="39">
        <v>5</v>
      </c>
      <c r="B157" s="20" t="s">
        <v>28</v>
      </c>
      <c r="C157" s="31">
        <v>263186</v>
      </c>
      <c r="D157" s="31">
        <v>143795</v>
      </c>
      <c r="E157" s="31">
        <f t="shared" si="2"/>
        <v>119391</v>
      </c>
      <c r="F157" s="18"/>
      <c r="I157" s="2"/>
    </row>
    <row r="158" spans="1:9" ht="12.75">
      <c r="A158" s="39">
        <v>6</v>
      </c>
      <c r="B158" s="20" t="s">
        <v>29</v>
      </c>
      <c r="C158" s="31">
        <v>225074</v>
      </c>
      <c r="D158" s="31">
        <v>122480</v>
      </c>
      <c r="E158" s="31">
        <f t="shared" si="2"/>
        <v>102594</v>
      </c>
      <c r="F158" s="18"/>
      <c r="I158" s="2"/>
    </row>
    <row r="159" spans="1:9" ht="12.75">
      <c r="A159" s="39">
        <v>7</v>
      </c>
      <c r="B159" s="34" t="s">
        <v>30</v>
      </c>
      <c r="C159" s="31">
        <v>221236</v>
      </c>
      <c r="D159" s="31">
        <v>117875</v>
      </c>
      <c r="E159" s="31">
        <f t="shared" si="2"/>
        <v>103361</v>
      </c>
      <c r="F159" s="18"/>
      <c r="I159" s="2"/>
    </row>
    <row r="160" spans="1:9" ht="12.75">
      <c r="A160" s="39">
        <v>8</v>
      </c>
      <c r="B160" s="20" t="s">
        <v>31</v>
      </c>
      <c r="C160" s="31">
        <v>228820</v>
      </c>
      <c r="D160" s="31">
        <v>123377</v>
      </c>
      <c r="E160" s="31">
        <f t="shared" si="2"/>
        <v>105443</v>
      </c>
      <c r="F160" s="18"/>
      <c r="I160" s="2"/>
    </row>
    <row r="161" spans="1:9" ht="12.75">
      <c r="A161" s="39">
        <v>9</v>
      </c>
      <c r="B161" s="20" t="s">
        <v>32</v>
      </c>
      <c r="C161" s="31">
        <v>169531</v>
      </c>
      <c r="D161" s="31">
        <v>91697</v>
      </c>
      <c r="E161" s="31">
        <f t="shared" si="2"/>
        <v>77834</v>
      </c>
      <c r="F161" s="18"/>
      <c r="I161" s="2"/>
    </row>
    <row r="162" spans="1:9" ht="12.75">
      <c r="A162" s="39">
        <v>10</v>
      </c>
      <c r="B162" s="20" t="s">
        <v>33</v>
      </c>
      <c r="C162" s="31">
        <v>168316</v>
      </c>
      <c r="D162" s="31">
        <v>92977</v>
      </c>
      <c r="E162" s="31">
        <f t="shared" si="2"/>
        <v>75339</v>
      </c>
      <c r="F162" s="18"/>
      <c r="I162" s="2"/>
    </row>
    <row r="163" spans="1:9" ht="12.75">
      <c r="A163" s="39">
        <v>11</v>
      </c>
      <c r="B163" s="20" t="s">
        <v>34</v>
      </c>
      <c r="C163" s="31">
        <v>160735</v>
      </c>
      <c r="D163" s="31">
        <v>85993</v>
      </c>
      <c r="E163" s="31">
        <f t="shared" si="2"/>
        <v>74742</v>
      </c>
      <c r="F163" s="18"/>
      <c r="I163" s="2"/>
    </row>
    <row r="164" spans="1:9" ht="12.75">
      <c r="A164" s="39">
        <v>12</v>
      </c>
      <c r="B164" s="20" t="s">
        <v>42</v>
      </c>
      <c r="C164" s="31">
        <v>140925</v>
      </c>
      <c r="D164" s="31">
        <v>75897</v>
      </c>
      <c r="E164" s="31">
        <f t="shared" si="2"/>
        <v>65028</v>
      </c>
      <c r="F164" s="18"/>
      <c r="I164" s="2"/>
    </row>
    <row r="165" spans="1:9" ht="12.75">
      <c r="A165" s="39">
        <v>13</v>
      </c>
      <c r="B165" s="20" t="s">
        <v>35</v>
      </c>
      <c r="C165" s="31">
        <v>139279</v>
      </c>
      <c r="D165" s="31">
        <v>74016</v>
      </c>
      <c r="E165" s="31">
        <f t="shared" si="2"/>
        <v>65263</v>
      </c>
      <c r="F165" s="18"/>
      <c r="I165" s="2"/>
    </row>
    <row r="166" spans="1:9" ht="12.75">
      <c r="A166" s="39">
        <v>14</v>
      </c>
      <c r="B166" s="20" t="s">
        <v>36</v>
      </c>
      <c r="C166" s="31">
        <v>135855</v>
      </c>
      <c r="D166" s="31">
        <v>73407</v>
      </c>
      <c r="E166" s="31">
        <f t="shared" si="2"/>
        <v>62448</v>
      </c>
      <c r="F166" s="18"/>
      <c r="I166" s="2"/>
    </row>
    <row r="167" spans="1:9" ht="12.75">
      <c r="A167" s="39">
        <v>15</v>
      </c>
      <c r="B167" s="20" t="s">
        <v>37</v>
      </c>
      <c r="C167" s="31">
        <v>131925</v>
      </c>
      <c r="D167" s="31">
        <v>72873</v>
      </c>
      <c r="E167" s="31">
        <f t="shared" si="2"/>
        <v>59052</v>
      </c>
      <c r="F167" s="18"/>
      <c r="I167" s="2"/>
    </row>
    <row r="168" spans="1:9" ht="12.75">
      <c r="A168" s="39">
        <v>16</v>
      </c>
      <c r="B168" s="20" t="s">
        <v>38</v>
      </c>
      <c r="C168" s="31">
        <v>122319</v>
      </c>
      <c r="D168" s="31">
        <v>66978</v>
      </c>
      <c r="E168" s="31">
        <f>C168-D168</f>
        <v>55341</v>
      </c>
      <c r="F168" s="18"/>
      <c r="I168" s="2"/>
    </row>
    <row r="169" spans="1:9" ht="12.75">
      <c r="A169" s="39">
        <v>17</v>
      </c>
      <c r="B169" s="20" t="s">
        <v>39</v>
      </c>
      <c r="C169" s="31">
        <v>117285</v>
      </c>
      <c r="D169" s="31">
        <v>63098</v>
      </c>
      <c r="E169" s="31">
        <f>C169-D169</f>
        <v>54187</v>
      </c>
      <c r="F169" s="18"/>
      <c r="I169" s="2"/>
    </row>
    <row r="170" spans="1:9" ht="12.75">
      <c r="A170" s="39">
        <v>18</v>
      </c>
      <c r="B170" s="20" t="s">
        <v>40</v>
      </c>
      <c r="C170" s="31">
        <v>100722</v>
      </c>
      <c r="D170" s="31">
        <v>53648</v>
      </c>
      <c r="E170" s="31">
        <f>C170-D170</f>
        <v>47074</v>
      </c>
      <c r="F170" s="18"/>
      <c r="I170" s="2"/>
    </row>
    <row r="171" spans="1:9" ht="12.75">
      <c r="A171" s="39">
        <v>19</v>
      </c>
      <c r="B171" s="20" t="s">
        <v>41</v>
      </c>
      <c r="C171" s="31">
        <v>100684</v>
      </c>
      <c r="D171" s="31">
        <v>53935</v>
      </c>
      <c r="E171" s="31">
        <f>C171-D171</f>
        <v>46749</v>
      </c>
      <c r="F171" s="18"/>
      <c r="I171" s="2"/>
    </row>
    <row r="172" spans="1:9" ht="12.75">
      <c r="A172" s="40"/>
      <c r="B172" s="41"/>
      <c r="C172" s="42"/>
      <c r="D172" s="42"/>
      <c r="E172" s="42"/>
      <c r="F172" s="18"/>
      <c r="I172" s="2"/>
    </row>
    <row r="173" spans="1:9" ht="12.75">
      <c r="A173" s="39"/>
      <c r="B173" s="20"/>
      <c r="C173" s="31"/>
      <c r="D173" s="31"/>
      <c r="E173" s="31"/>
      <c r="F173" s="18"/>
      <c r="I173" s="2"/>
    </row>
    <row r="174" spans="1:9" ht="12.75">
      <c r="A174" s="39"/>
      <c r="B174" s="20"/>
      <c r="C174" s="31"/>
      <c r="D174" s="31"/>
      <c r="E174" s="31"/>
      <c r="F174" s="18"/>
      <c r="I174" s="2"/>
    </row>
    <row r="175" spans="1:9" ht="12.75">
      <c r="A175" s="39">
        <v>35</v>
      </c>
      <c r="B175" s="20"/>
      <c r="C175" s="31"/>
      <c r="D175" s="31"/>
      <c r="E175" s="31"/>
      <c r="F175" s="18"/>
      <c r="I175" s="2"/>
    </row>
    <row r="176" spans="1:9" ht="14.25">
      <c r="A176" s="100" t="s">
        <v>422</v>
      </c>
      <c r="B176" s="100"/>
      <c r="C176" s="100"/>
      <c r="D176" s="100"/>
      <c r="E176" s="100"/>
      <c r="F176" s="18"/>
      <c r="I176" s="2"/>
    </row>
    <row r="177" spans="1:9" ht="14.25">
      <c r="A177" s="101" t="s">
        <v>4</v>
      </c>
      <c r="B177" s="101"/>
      <c r="C177" s="101"/>
      <c r="D177" s="101"/>
      <c r="E177" s="101"/>
      <c r="F177" s="18"/>
      <c r="I177" s="2"/>
    </row>
    <row r="178" spans="1:9" ht="12.75">
      <c r="A178" s="11" t="s">
        <v>0</v>
      </c>
      <c r="B178" s="12" t="s">
        <v>5</v>
      </c>
      <c r="C178" s="11" t="s">
        <v>7</v>
      </c>
      <c r="D178" s="11" t="s">
        <v>2</v>
      </c>
      <c r="E178" s="11" t="s">
        <v>3</v>
      </c>
      <c r="F178" s="18"/>
      <c r="I178" s="2"/>
    </row>
    <row r="179" spans="1:9" ht="12.75">
      <c r="A179" s="14" t="s">
        <v>1</v>
      </c>
      <c r="B179" s="1" t="s">
        <v>6</v>
      </c>
      <c r="C179" s="14"/>
      <c r="D179" s="14"/>
      <c r="E179" s="14"/>
      <c r="F179" s="18"/>
      <c r="I179" s="2"/>
    </row>
    <row r="180" spans="1:9" ht="12.75">
      <c r="A180" s="3">
        <v>1</v>
      </c>
      <c r="B180" s="3">
        <v>2</v>
      </c>
      <c r="C180" s="3">
        <v>3</v>
      </c>
      <c r="D180" s="3">
        <v>4</v>
      </c>
      <c r="E180" s="3">
        <v>5</v>
      </c>
      <c r="F180" s="18"/>
      <c r="I180" s="2"/>
    </row>
    <row r="181" spans="1:9" ht="12.75">
      <c r="A181" s="39"/>
      <c r="B181" s="20"/>
      <c r="C181" s="31"/>
      <c r="D181" s="31"/>
      <c r="E181" s="31"/>
      <c r="F181" s="18"/>
      <c r="I181" s="2"/>
    </row>
    <row r="182" spans="1:9" ht="12.75">
      <c r="A182" s="43"/>
      <c r="B182" s="16" t="s">
        <v>429</v>
      </c>
      <c r="C182" s="44">
        <v>144975</v>
      </c>
      <c r="D182" s="44">
        <v>82840</v>
      </c>
      <c r="E182" s="44">
        <v>62135</v>
      </c>
      <c r="F182" s="18"/>
      <c r="I182" s="2"/>
    </row>
    <row r="183" spans="1:9" ht="12.75">
      <c r="A183" s="15">
        <v>1</v>
      </c>
      <c r="B183" s="20" t="s">
        <v>10</v>
      </c>
      <c r="C183" s="2">
        <v>144975</v>
      </c>
      <c r="D183" s="2">
        <v>82840</v>
      </c>
      <c r="E183" s="2">
        <v>62135</v>
      </c>
      <c r="F183" s="18"/>
      <c r="I183" s="2"/>
    </row>
    <row r="184" spans="1:9" ht="12.75">
      <c r="A184" s="15"/>
      <c r="B184" s="20"/>
      <c r="C184" s="2"/>
      <c r="D184" s="2"/>
      <c r="E184" s="2"/>
      <c r="F184" s="18"/>
      <c r="I184" s="2"/>
    </row>
    <row r="185" spans="1:9" ht="12.75">
      <c r="A185" s="43"/>
      <c r="B185" s="16" t="s">
        <v>430</v>
      </c>
      <c r="C185" s="44">
        <v>1600373</v>
      </c>
      <c r="D185" s="44">
        <f>SUM(D186:D187)</f>
        <v>871964</v>
      </c>
      <c r="E185" s="44">
        <f>SUM(E186:E187)</f>
        <v>728409</v>
      </c>
      <c r="F185" s="18"/>
      <c r="I185" s="45"/>
    </row>
    <row r="186" spans="1:9" ht="12.75">
      <c r="A186" s="15">
        <v>1</v>
      </c>
      <c r="B186" s="20" t="s">
        <v>8</v>
      </c>
      <c r="C186" s="2">
        <v>988210</v>
      </c>
      <c r="D186" s="2">
        <v>537512</v>
      </c>
      <c r="E186" s="2">
        <v>450698</v>
      </c>
      <c r="F186" s="18"/>
      <c r="H186" s="46"/>
      <c r="I186" s="17"/>
    </row>
    <row r="187" spans="1:9" ht="12.75">
      <c r="A187" s="15">
        <v>2</v>
      </c>
      <c r="B187" s="20" t="s">
        <v>9</v>
      </c>
      <c r="C187" s="2">
        <v>612163</v>
      </c>
      <c r="D187" s="2">
        <v>334452</v>
      </c>
      <c r="E187" s="2">
        <v>277711</v>
      </c>
      <c r="F187" s="18"/>
      <c r="H187" s="46"/>
      <c r="I187" s="47"/>
    </row>
    <row r="188" spans="1:9" ht="12.75">
      <c r="A188" s="9"/>
      <c r="B188" s="9"/>
      <c r="C188" s="9"/>
      <c r="D188" s="9"/>
      <c r="E188" s="9"/>
      <c r="F188" s="18"/>
      <c r="H188" s="46"/>
      <c r="I188" s="47"/>
    </row>
    <row r="189" spans="1:9" ht="12.75">
      <c r="A189" s="15"/>
      <c r="B189" s="48" t="s">
        <v>431</v>
      </c>
      <c r="C189" s="44">
        <f>SUM(C190:C199)</f>
        <v>4276072</v>
      </c>
      <c r="D189" s="44">
        <f>SUM(D190:D199)</f>
        <v>2290457</v>
      </c>
      <c r="E189" s="44">
        <f>SUM(E190:E199)</f>
        <v>1985615</v>
      </c>
      <c r="F189" s="18"/>
      <c r="H189" s="46"/>
      <c r="I189" s="47"/>
    </row>
    <row r="190" spans="1:9" ht="12.75">
      <c r="A190" s="15">
        <v>1</v>
      </c>
      <c r="B190" s="20" t="s">
        <v>165</v>
      </c>
      <c r="C190" s="31">
        <v>1104713</v>
      </c>
      <c r="D190" s="31">
        <v>581829</v>
      </c>
      <c r="E190" s="31">
        <f aca="true" t="shared" si="3" ref="E190:E199">C190-D190</f>
        <v>522884</v>
      </c>
      <c r="F190" s="18"/>
      <c r="H190" s="46"/>
      <c r="I190" s="47"/>
    </row>
    <row r="191" spans="1:9" ht="12.75">
      <c r="A191" s="15">
        <v>2</v>
      </c>
      <c r="B191" s="20" t="s">
        <v>166</v>
      </c>
      <c r="C191" s="31">
        <v>1065327</v>
      </c>
      <c r="D191" s="31">
        <v>579150</v>
      </c>
      <c r="E191" s="31">
        <f t="shared" si="3"/>
        <v>486177</v>
      </c>
      <c r="F191" s="18"/>
      <c r="H191" s="46"/>
      <c r="I191" s="47"/>
    </row>
    <row r="192" spans="1:9" ht="12.75">
      <c r="A192" s="15">
        <v>3</v>
      </c>
      <c r="B192" s="20" t="s">
        <v>167</v>
      </c>
      <c r="C192" s="31">
        <v>863495</v>
      </c>
      <c r="D192" s="31">
        <v>459462</v>
      </c>
      <c r="E192" s="31">
        <f t="shared" si="3"/>
        <v>404033</v>
      </c>
      <c r="F192" s="18"/>
      <c r="H192" s="46"/>
      <c r="I192" s="47"/>
    </row>
    <row r="193" spans="1:9" ht="12.75">
      <c r="A193" s="15">
        <v>4</v>
      </c>
      <c r="B193" s="20" t="s">
        <v>168</v>
      </c>
      <c r="C193" s="31">
        <v>497780</v>
      </c>
      <c r="D193" s="31">
        <v>268969</v>
      </c>
      <c r="E193" s="31">
        <f t="shared" si="3"/>
        <v>228811</v>
      </c>
      <c r="F193" s="18"/>
      <c r="H193" s="46"/>
      <c r="I193" s="47"/>
    </row>
    <row r="194" spans="1:9" ht="12.75">
      <c r="A194" s="15">
        <v>5</v>
      </c>
      <c r="B194" s="20" t="s">
        <v>169</v>
      </c>
      <c r="C194" s="31">
        <v>174402</v>
      </c>
      <c r="D194" s="31">
        <v>93700</v>
      </c>
      <c r="E194" s="31">
        <f t="shared" si="3"/>
        <v>80702</v>
      </c>
      <c r="F194" s="18"/>
      <c r="H194" s="46"/>
      <c r="I194" s="47"/>
    </row>
    <row r="195" spans="1:9" ht="12.75">
      <c r="A195" s="15">
        <v>6</v>
      </c>
      <c r="B195" s="20" t="s">
        <v>170</v>
      </c>
      <c r="C195" s="31">
        <v>135473</v>
      </c>
      <c r="D195" s="31">
        <v>72288</v>
      </c>
      <c r="E195" s="31">
        <f t="shared" si="3"/>
        <v>63185</v>
      </c>
      <c r="F195" s="18"/>
      <c r="H195" s="46"/>
      <c r="I195" s="47"/>
    </row>
    <row r="196" spans="1:9" ht="12.75">
      <c r="A196" s="15">
        <v>7</v>
      </c>
      <c r="B196" s="20" t="s">
        <v>172</v>
      </c>
      <c r="C196" s="31">
        <v>112525</v>
      </c>
      <c r="D196" s="31">
        <v>61442</v>
      </c>
      <c r="E196" s="31">
        <f t="shared" si="3"/>
        <v>51083</v>
      </c>
      <c r="F196" s="18"/>
      <c r="H196" s="46"/>
      <c r="I196" s="47"/>
    </row>
    <row r="197" spans="1:9" ht="12.75">
      <c r="A197" s="15">
        <v>8</v>
      </c>
      <c r="B197" s="20" t="s">
        <v>171</v>
      </c>
      <c r="C197" s="31">
        <v>110496</v>
      </c>
      <c r="D197" s="31">
        <v>61591</v>
      </c>
      <c r="E197" s="31">
        <f t="shared" si="3"/>
        <v>48905</v>
      </c>
      <c r="F197" s="18"/>
      <c r="H197" s="46"/>
      <c r="I197" s="47"/>
    </row>
    <row r="198" spans="1:9" ht="12.75">
      <c r="A198" s="15">
        <v>9</v>
      </c>
      <c r="B198" s="20" t="s">
        <v>173</v>
      </c>
      <c r="C198" s="31">
        <v>106227</v>
      </c>
      <c r="D198" s="31">
        <v>56536</v>
      </c>
      <c r="E198" s="31">
        <f t="shared" si="3"/>
        <v>49691</v>
      </c>
      <c r="F198" s="18"/>
      <c r="H198" s="46"/>
      <c r="I198" s="47"/>
    </row>
    <row r="199" spans="1:9" ht="12.75">
      <c r="A199" s="15">
        <v>10</v>
      </c>
      <c r="B199" s="20" t="s">
        <v>174</v>
      </c>
      <c r="C199" s="31">
        <v>105634</v>
      </c>
      <c r="D199" s="31">
        <v>55490</v>
      </c>
      <c r="E199" s="31">
        <f t="shared" si="3"/>
        <v>50144</v>
      </c>
      <c r="F199" s="18"/>
      <c r="H199" s="46"/>
      <c r="I199" s="47"/>
    </row>
    <row r="200" spans="1:9" ht="12.75">
      <c r="A200" s="9"/>
      <c r="B200" s="9"/>
      <c r="C200" s="9"/>
      <c r="D200" s="9"/>
      <c r="E200" s="9"/>
      <c r="F200" s="18"/>
      <c r="H200" s="46"/>
      <c r="I200" s="47"/>
    </row>
    <row r="201" spans="1:9" ht="12.75">
      <c r="A201" s="15"/>
      <c r="B201" s="29" t="s">
        <v>326</v>
      </c>
      <c r="C201" s="49">
        <f>SUM(C202:C225)</f>
        <v>12073393</v>
      </c>
      <c r="D201" s="49">
        <f>SUM(D202:D225)</f>
        <v>6244703</v>
      </c>
      <c r="E201" s="13">
        <f>SUM(E202:E225)</f>
        <v>5828690</v>
      </c>
      <c r="F201" s="18"/>
      <c r="H201" s="46"/>
      <c r="I201" s="47"/>
    </row>
    <row r="202" spans="1:9" ht="12.75">
      <c r="A202" s="15">
        <v>1</v>
      </c>
      <c r="B202" s="50" t="s">
        <v>249</v>
      </c>
      <c r="C202" s="51">
        <v>5701446</v>
      </c>
      <c r="D202" s="51">
        <v>2988561</v>
      </c>
      <c r="E202" s="52">
        <v>2712885</v>
      </c>
      <c r="F202" s="18"/>
      <c r="H202" s="46"/>
      <c r="I202" s="47"/>
    </row>
    <row r="203" spans="1:9" ht="12.75">
      <c r="A203" s="15">
        <v>2</v>
      </c>
      <c r="B203" s="53" t="s">
        <v>251</v>
      </c>
      <c r="C203" s="51">
        <v>799228</v>
      </c>
      <c r="D203" s="51">
        <v>406363</v>
      </c>
      <c r="E203" s="51">
        <v>392865</v>
      </c>
      <c r="F203" s="18"/>
      <c r="H203" s="46"/>
      <c r="I203" s="47"/>
    </row>
    <row r="204" spans="1:9" ht="12.75">
      <c r="A204" s="15">
        <v>3</v>
      </c>
      <c r="B204" s="53" t="s">
        <v>250</v>
      </c>
      <c r="C204" s="51">
        <v>786195</v>
      </c>
      <c r="D204" s="51">
        <v>403085</v>
      </c>
      <c r="E204" s="51">
        <v>383110</v>
      </c>
      <c r="F204" s="18"/>
      <c r="H204" s="46"/>
      <c r="I204" s="47"/>
    </row>
    <row r="205" spans="1:9" ht="12.75">
      <c r="A205" s="15">
        <v>4</v>
      </c>
      <c r="B205" s="53" t="s">
        <v>265</v>
      </c>
      <c r="C205" s="51">
        <v>539387</v>
      </c>
      <c r="D205" s="51">
        <v>269562</v>
      </c>
      <c r="E205" s="51">
        <v>269825</v>
      </c>
      <c r="F205" s="18"/>
      <c r="H205" s="46"/>
      <c r="I205" s="47"/>
    </row>
    <row r="206" spans="1:9" ht="12.75">
      <c r="A206" s="15">
        <v>5</v>
      </c>
      <c r="B206" s="54" t="s">
        <v>252</v>
      </c>
      <c r="C206" s="51">
        <v>506480</v>
      </c>
      <c r="D206" s="51">
        <v>261639</v>
      </c>
      <c r="E206" s="51">
        <v>244841</v>
      </c>
      <c r="F206" s="18"/>
      <c r="H206" s="46"/>
      <c r="I206" s="47"/>
    </row>
    <row r="207" spans="1:9" ht="12.75">
      <c r="A207" s="15">
        <v>6</v>
      </c>
      <c r="B207" s="53" t="s">
        <v>264</v>
      </c>
      <c r="C207" s="51">
        <v>430265</v>
      </c>
      <c r="D207" s="51">
        <v>223594</v>
      </c>
      <c r="E207" s="51">
        <v>206671</v>
      </c>
      <c r="F207" s="18"/>
      <c r="H207" s="46"/>
      <c r="I207" s="47"/>
    </row>
    <row r="208" spans="1:9" ht="12.75">
      <c r="A208" s="15">
        <v>7</v>
      </c>
      <c r="B208" s="53" t="s">
        <v>253</v>
      </c>
      <c r="C208" s="51">
        <v>364523</v>
      </c>
      <c r="D208" s="51">
        <v>187987</v>
      </c>
      <c r="E208" s="51">
        <v>176536</v>
      </c>
      <c r="F208" s="18"/>
      <c r="H208" s="46"/>
      <c r="I208" s="47"/>
    </row>
    <row r="209" spans="1:9" ht="12.75">
      <c r="A209" s="15">
        <v>8</v>
      </c>
      <c r="B209" s="53" t="s">
        <v>254</v>
      </c>
      <c r="C209" s="51">
        <v>316766</v>
      </c>
      <c r="D209" s="51">
        <v>162699</v>
      </c>
      <c r="E209" s="51">
        <v>154067</v>
      </c>
      <c r="F209" s="18"/>
      <c r="H209" s="46"/>
      <c r="I209" s="47"/>
    </row>
    <row r="210" spans="1:9" ht="12.75">
      <c r="A210" s="15">
        <v>9</v>
      </c>
      <c r="B210" s="53" t="s">
        <v>255</v>
      </c>
      <c r="C210" s="51">
        <v>274352</v>
      </c>
      <c r="D210" s="51">
        <v>140224</v>
      </c>
      <c r="E210" s="51">
        <v>134128</v>
      </c>
      <c r="F210" s="18"/>
      <c r="H210" s="46"/>
      <c r="I210" s="47"/>
    </row>
    <row r="211" spans="1:9" ht="12.75">
      <c r="A211" s="15">
        <v>10</v>
      </c>
      <c r="B211" s="53" t="s">
        <v>262</v>
      </c>
      <c r="C211" s="51">
        <v>253891</v>
      </c>
      <c r="D211" s="51">
        <v>130416</v>
      </c>
      <c r="E211" s="51">
        <v>123475</v>
      </c>
      <c r="F211" s="18"/>
      <c r="H211" s="46"/>
      <c r="I211" s="47"/>
    </row>
    <row r="212" spans="1:9" ht="12.75">
      <c r="A212" s="15">
        <v>11</v>
      </c>
      <c r="B212" s="53" t="s">
        <v>257</v>
      </c>
      <c r="C212" s="51">
        <v>248929</v>
      </c>
      <c r="D212" s="51">
        <v>129273</v>
      </c>
      <c r="E212" s="51">
        <v>119656</v>
      </c>
      <c r="F212" s="18"/>
      <c r="H212" s="46"/>
      <c r="I212" s="47"/>
    </row>
    <row r="213" spans="1:9" ht="12.75">
      <c r="A213" s="15">
        <v>12</v>
      </c>
      <c r="B213" s="53" t="s">
        <v>256</v>
      </c>
      <c r="C213" s="51">
        <v>207421</v>
      </c>
      <c r="D213" s="51">
        <v>105763</v>
      </c>
      <c r="E213" s="51">
        <v>101658</v>
      </c>
      <c r="F213" s="18"/>
      <c r="H213" s="46"/>
      <c r="I213" s="47"/>
    </row>
    <row r="214" spans="1:9" ht="12.75">
      <c r="A214" s="15">
        <v>13</v>
      </c>
      <c r="B214" s="53" t="s">
        <v>261</v>
      </c>
      <c r="C214" s="51">
        <v>174257</v>
      </c>
      <c r="D214" s="51">
        <v>90662</v>
      </c>
      <c r="E214" s="51">
        <v>83595</v>
      </c>
      <c r="F214" s="18"/>
      <c r="H214" s="46"/>
      <c r="I214" s="47"/>
    </row>
    <row r="215" spans="1:9" ht="12.75">
      <c r="A215" s="15">
        <v>14</v>
      </c>
      <c r="B215" s="53" t="s">
        <v>263</v>
      </c>
      <c r="C215" s="51">
        <v>164240</v>
      </c>
      <c r="D215" s="51">
        <v>83767</v>
      </c>
      <c r="E215" s="51">
        <v>80473</v>
      </c>
      <c r="F215" s="18"/>
      <c r="H215" s="46"/>
      <c r="I215" s="47"/>
    </row>
    <row r="216" spans="1:9" ht="12.75">
      <c r="A216" s="15">
        <v>15</v>
      </c>
      <c r="B216" s="53" t="s">
        <v>259</v>
      </c>
      <c r="C216" s="51">
        <v>160662</v>
      </c>
      <c r="D216" s="51">
        <v>81351</v>
      </c>
      <c r="E216" s="51">
        <v>79311</v>
      </c>
      <c r="F216" s="18"/>
      <c r="H216" s="46"/>
      <c r="I216" s="47"/>
    </row>
    <row r="217" spans="1:9" ht="12.75">
      <c r="A217" s="15">
        <v>16</v>
      </c>
      <c r="B217" s="53" t="s">
        <v>260</v>
      </c>
      <c r="C217" s="51">
        <v>157084</v>
      </c>
      <c r="D217" s="51">
        <v>78578</v>
      </c>
      <c r="E217" s="51">
        <v>78506</v>
      </c>
      <c r="F217" s="18"/>
      <c r="H217" s="46"/>
      <c r="I217" s="47"/>
    </row>
    <row r="218" spans="1:9" ht="12.75">
      <c r="A218" s="15">
        <v>17</v>
      </c>
      <c r="B218" s="53" t="s">
        <v>258</v>
      </c>
      <c r="C218" s="51">
        <v>154982</v>
      </c>
      <c r="D218" s="51">
        <v>78713</v>
      </c>
      <c r="E218" s="51">
        <v>76269</v>
      </c>
      <c r="F218" s="18"/>
      <c r="H218" s="46"/>
      <c r="I218" s="47"/>
    </row>
    <row r="219" spans="1:9" ht="12.75">
      <c r="A219" s="15">
        <v>18</v>
      </c>
      <c r="B219" s="53" t="s">
        <v>266</v>
      </c>
      <c r="C219" s="51">
        <v>133262</v>
      </c>
      <c r="D219" s="51">
        <v>68242</v>
      </c>
      <c r="E219" s="51">
        <v>65020</v>
      </c>
      <c r="F219" s="18"/>
      <c r="H219" s="46"/>
      <c r="I219" s="47"/>
    </row>
    <row r="220" spans="1:9" ht="12.75">
      <c r="A220" s="15">
        <v>19</v>
      </c>
      <c r="B220" s="53" t="s">
        <v>268</v>
      </c>
      <c r="C220" s="51">
        <v>131179</v>
      </c>
      <c r="D220" s="51">
        <v>66551</v>
      </c>
      <c r="E220" s="51">
        <v>64628</v>
      </c>
      <c r="F220" s="18"/>
      <c r="H220" s="46"/>
      <c r="I220" s="47"/>
    </row>
    <row r="221" spans="1:9" ht="12.75">
      <c r="A221" s="15">
        <v>20</v>
      </c>
      <c r="B221" s="53" t="s">
        <v>267</v>
      </c>
      <c r="C221" s="51">
        <v>127124</v>
      </c>
      <c r="D221" s="51">
        <v>62596</v>
      </c>
      <c r="E221" s="51">
        <v>64528</v>
      </c>
      <c r="F221" s="18"/>
      <c r="H221" s="46"/>
      <c r="I221" s="47"/>
    </row>
    <row r="222" spans="1:9" ht="12.75">
      <c r="A222" s="15">
        <v>21</v>
      </c>
      <c r="B222" s="53" t="s">
        <v>272</v>
      </c>
      <c r="C222" s="51">
        <v>125170</v>
      </c>
      <c r="D222" s="51">
        <v>64112</v>
      </c>
      <c r="E222" s="51">
        <v>61058</v>
      </c>
      <c r="F222" s="18"/>
      <c r="H222" s="46"/>
      <c r="I222" s="47"/>
    </row>
    <row r="223" spans="1:9" ht="12.75">
      <c r="A223" s="15">
        <v>22</v>
      </c>
      <c r="B223" s="53" t="s">
        <v>271</v>
      </c>
      <c r="C223" s="51">
        <v>113907</v>
      </c>
      <c r="D223" s="51">
        <v>58060</v>
      </c>
      <c r="E223" s="51">
        <v>55847</v>
      </c>
      <c r="F223" s="18"/>
      <c r="H223" s="46"/>
      <c r="I223" s="47"/>
    </row>
    <row r="224" spans="1:9" ht="12.75">
      <c r="A224" s="15">
        <v>23</v>
      </c>
      <c r="B224" s="53" t="s">
        <v>270</v>
      </c>
      <c r="C224" s="51">
        <v>101392</v>
      </c>
      <c r="D224" s="51">
        <v>51211</v>
      </c>
      <c r="E224" s="51">
        <v>50181</v>
      </c>
      <c r="F224" s="18"/>
      <c r="H224" s="46"/>
      <c r="I224" s="47"/>
    </row>
    <row r="225" spans="1:9" ht="12.75">
      <c r="A225" s="15">
        <v>24</v>
      </c>
      <c r="B225" s="53" t="s">
        <v>269</v>
      </c>
      <c r="C225" s="51">
        <v>101251</v>
      </c>
      <c r="D225" s="51">
        <v>51694</v>
      </c>
      <c r="E225" s="51">
        <v>49557</v>
      </c>
      <c r="F225" s="18"/>
      <c r="H225" s="46"/>
      <c r="I225" s="47"/>
    </row>
    <row r="226" spans="1:9" ht="12.75">
      <c r="A226" s="55"/>
      <c r="B226" s="55"/>
      <c r="C226" s="55"/>
      <c r="D226" s="55"/>
      <c r="E226" s="55"/>
      <c r="F226" s="18"/>
      <c r="H226" s="46"/>
      <c r="I226" s="47"/>
    </row>
    <row r="227" spans="1:9" ht="12.75">
      <c r="A227" s="9"/>
      <c r="B227" s="9"/>
      <c r="C227" s="9"/>
      <c r="D227" s="9"/>
      <c r="E227" s="9"/>
      <c r="F227" s="18"/>
      <c r="H227" s="46"/>
      <c r="I227" s="47"/>
    </row>
    <row r="228" spans="1:9" ht="12.75">
      <c r="A228" s="9"/>
      <c r="B228" s="9"/>
      <c r="C228" s="9"/>
      <c r="D228" s="9"/>
      <c r="E228" s="9"/>
      <c r="F228" s="18"/>
      <c r="H228" s="46"/>
      <c r="I228" s="47"/>
    </row>
    <row r="229" spans="1:9" ht="12.75">
      <c r="A229" s="9"/>
      <c r="B229" s="9"/>
      <c r="C229" s="9"/>
      <c r="D229" s="9"/>
      <c r="E229" s="9"/>
      <c r="F229" s="18"/>
      <c r="H229" s="46"/>
      <c r="I229" s="47"/>
    </row>
    <row r="230" spans="1:9" ht="12.75">
      <c r="A230" s="9"/>
      <c r="B230" s="9"/>
      <c r="C230" s="9"/>
      <c r="D230" s="9"/>
      <c r="E230" s="9"/>
      <c r="F230" s="18"/>
      <c r="H230" s="46"/>
      <c r="I230" s="47"/>
    </row>
    <row r="231" spans="1:9" ht="12.75">
      <c r="A231" s="9"/>
      <c r="B231" s="9"/>
      <c r="C231" s="9"/>
      <c r="D231" s="9"/>
      <c r="E231" s="9">
        <v>36</v>
      </c>
      <c r="F231" s="18"/>
      <c r="H231" s="46"/>
      <c r="I231" s="47"/>
    </row>
    <row r="232" spans="1:9" ht="14.25">
      <c r="A232" s="100" t="s">
        <v>422</v>
      </c>
      <c r="B232" s="100"/>
      <c r="C232" s="100"/>
      <c r="D232" s="100"/>
      <c r="E232" s="100"/>
      <c r="F232" s="18"/>
      <c r="H232" s="46"/>
      <c r="I232" s="47"/>
    </row>
    <row r="233" spans="1:9" ht="14.25">
      <c r="A233" s="101" t="s">
        <v>4</v>
      </c>
      <c r="B233" s="101"/>
      <c r="C233" s="101"/>
      <c r="D233" s="101"/>
      <c r="E233" s="101"/>
      <c r="F233" s="18"/>
      <c r="H233" s="46"/>
      <c r="I233" s="47"/>
    </row>
    <row r="234" spans="1:9" ht="12.75">
      <c r="A234" s="11" t="s">
        <v>0</v>
      </c>
      <c r="B234" s="12" t="s">
        <v>5</v>
      </c>
      <c r="C234" s="11" t="s">
        <v>7</v>
      </c>
      <c r="D234" s="11" t="s">
        <v>2</v>
      </c>
      <c r="E234" s="11" t="s">
        <v>3</v>
      </c>
      <c r="F234" s="18"/>
      <c r="H234" s="46"/>
      <c r="I234" s="47"/>
    </row>
    <row r="235" spans="1:9" ht="12.75">
      <c r="A235" s="14" t="s">
        <v>1</v>
      </c>
      <c r="B235" s="1" t="s">
        <v>6</v>
      </c>
      <c r="C235" s="14"/>
      <c r="D235" s="14"/>
      <c r="E235" s="14"/>
      <c r="F235" s="18"/>
      <c r="H235" s="46"/>
      <c r="I235" s="47"/>
    </row>
    <row r="236" spans="1:9" ht="12.75">
      <c r="A236" s="3">
        <v>1</v>
      </c>
      <c r="B236" s="3">
        <v>2</v>
      </c>
      <c r="C236" s="3">
        <v>3</v>
      </c>
      <c r="D236" s="3">
        <v>4</v>
      </c>
      <c r="E236" s="3">
        <v>5</v>
      </c>
      <c r="F236" s="18"/>
      <c r="H236" s="46"/>
      <c r="I236" s="47"/>
    </row>
    <row r="237" spans="1:9" ht="12.75">
      <c r="A237" s="9"/>
      <c r="B237" s="9"/>
      <c r="C237" s="9"/>
      <c r="D237" s="9"/>
      <c r="E237" s="9"/>
      <c r="F237" s="18"/>
      <c r="H237" s="46"/>
      <c r="I237" s="47"/>
    </row>
    <row r="238" spans="2:9" ht="12.75">
      <c r="B238" s="38" t="s">
        <v>316</v>
      </c>
      <c r="C238" s="38">
        <f>SUM(C239:C252)</f>
        <v>5691294</v>
      </c>
      <c r="D238" s="38">
        <f>SUM(D239:D252)</f>
        <v>2779341</v>
      </c>
      <c r="E238" s="38">
        <f>SUM(E239:E252)</f>
        <v>2911953</v>
      </c>
      <c r="F238" s="18"/>
      <c r="H238" s="46"/>
      <c r="I238" s="47"/>
    </row>
    <row r="239" spans="1:9" ht="12.75">
      <c r="A239" s="5">
        <v>1</v>
      </c>
      <c r="B239" s="6" t="s">
        <v>380</v>
      </c>
      <c r="C239" s="6">
        <v>1355972</v>
      </c>
      <c r="D239" s="6">
        <v>670340</v>
      </c>
      <c r="E239" s="6">
        <v>685632</v>
      </c>
      <c r="F239" s="18"/>
      <c r="H239" s="46"/>
      <c r="I239" s="47"/>
    </row>
    <row r="240" spans="1:9" ht="12.75">
      <c r="A240" s="5">
        <v>2</v>
      </c>
      <c r="B240" s="6" t="s">
        <v>379</v>
      </c>
      <c r="C240" s="6">
        <v>889635</v>
      </c>
      <c r="D240" s="6">
        <v>437407</v>
      </c>
      <c r="E240" s="6">
        <v>452228</v>
      </c>
      <c r="F240" s="18"/>
      <c r="H240" s="46"/>
      <c r="I240" s="47"/>
    </row>
    <row r="241" spans="1:9" ht="12.75">
      <c r="A241" s="5">
        <v>3</v>
      </c>
      <c r="B241" s="6" t="s">
        <v>378</v>
      </c>
      <c r="C241" s="6">
        <v>880247</v>
      </c>
      <c r="D241" s="6">
        <v>429163</v>
      </c>
      <c r="E241" s="6">
        <v>451084</v>
      </c>
      <c r="F241" s="18"/>
      <c r="H241" s="46"/>
      <c r="I241" s="47"/>
    </row>
    <row r="242" spans="1:9" ht="12.75">
      <c r="A242" s="5">
        <v>4</v>
      </c>
      <c r="B242" s="6" t="s">
        <v>377</v>
      </c>
      <c r="C242" s="6">
        <v>498207</v>
      </c>
      <c r="D242" s="6">
        <v>237108</v>
      </c>
      <c r="E242" s="6">
        <v>261099</v>
      </c>
      <c r="F242" s="18"/>
      <c r="H242" s="46"/>
      <c r="I242" s="47"/>
    </row>
    <row r="243" spans="1:9" ht="12.75">
      <c r="A243" s="5">
        <v>5</v>
      </c>
      <c r="B243" s="6" t="s">
        <v>376</v>
      </c>
      <c r="C243" s="6">
        <v>380091</v>
      </c>
      <c r="D243" s="6">
        <v>186924</v>
      </c>
      <c r="E243" s="6">
        <v>193167</v>
      </c>
      <c r="F243" s="18"/>
      <c r="H243" s="46"/>
      <c r="I243" s="47"/>
    </row>
    <row r="244" spans="1:9" ht="12.75">
      <c r="A244" s="5">
        <v>6</v>
      </c>
      <c r="B244" s="6" t="s">
        <v>375</v>
      </c>
      <c r="C244" s="6">
        <v>330122</v>
      </c>
      <c r="D244" s="6">
        <v>160443</v>
      </c>
      <c r="E244" s="6">
        <v>169679</v>
      </c>
      <c r="F244" s="18"/>
      <c r="H244" s="46"/>
      <c r="I244" s="47"/>
    </row>
    <row r="245" spans="1:9" ht="12.75">
      <c r="A245" s="5">
        <v>7</v>
      </c>
      <c r="B245" s="6" t="s">
        <v>374</v>
      </c>
      <c r="C245" s="6">
        <v>282675</v>
      </c>
      <c r="D245" s="6">
        <v>137244</v>
      </c>
      <c r="E245" s="6">
        <v>145431</v>
      </c>
      <c r="F245" s="18"/>
      <c r="H245" s="46"/>
      <c r="I245" s="47"/>
    </row>
    <row r="246" spans="1:9" ht="12.75">
      <c r="A246" s="5">
        <v>8</v>
      </c>
      <c r="B246" s="6" t="s">
        <v>373</v>
      </c>
      <c r="C246" s="6">
        <v>197369</v>
      </c>
      <c r="D246" s="6">
        <v>96928</v>
      </c>
      <c r="E246" s="6">
        <v>100441</v>
      </c>
      <c r="F246" s="18"/>
      <c r="H246" s="46"/>
      <c r="I246" s="47"/>
    </row>
    <row r="247" spans="1:9" ht="12.75">
      <c r="A247" s="5">
        <v>9</v>
      </c>
      <c r="B247" s="6" t="s">
        <v>372</v>
      </c>
      <c r="C247" s="6">
        <v>172878</v>
      </c>
      <c r="D247" s="6">
        <v>84960</v>
      </c>
      <c r="E247" s="6">
        <v>87918</v>
      </c>
      <c r="F247" s="18"/>
      <c r="H247" s="46"/>
      <c r="I247" s="47"/>
    </row>
    <row r="248" spans="1:9" ht="12.75">
      <c r="A248" s="5">
        <v>10</v>
      </c>
      <c r="B248" s="6" t="s">
        <v>371</v>
      </c>
      <c r="C248" s="6">
        <v>170409</v>
      </c>
      <c r="D248" s="6">
        <v>83709</v>
      </c>
      <c r="E248" s="6">
        <v>86700</v>
      </c>
      <c r="F248" s="18"/>
      <c r="H248" s="46"/>
      <c r="I248" s="47"/>
    </row>
    <row r="249" spans="1:9" ht="12.75">
      <c r="A249" s="5">
        <v>11</v>
      </c>
      <c r="B249" s="6" t="s">
        <v>370</v>
      </c>
      <c r="C249" s="6">
        <v>141558</v>
      </c>
      <c r="D249" s="6">
        <v>68756</v>
      </c>
      <c r="E249" s="6">
        <v>72802</v>
      </c>
      <c r="F249" s="18"/>
      <c r="H249" s="46"/>
      <c r="I249" s="47"/>
    </row>
    <row r="250" spans="1:9" ht="12.75">
      <c r="A250" s="5">
        <v>12</v>
      </c>
      <c r="B250" s="6" t="s">
        <v>369</v>
      </c>
      <c r="C250" s="6">
        <v>138681</v>
      </c>
      <c r="D250" s="6">
        <v>64554</v>
      </c>
      <c r="E250" s="6">
        <v>74127</v>
      </c>
      <c r="F250" s="18"/>
      <c r="H250" s="46"/>
      <c r="I250" s="47"/>
    </row>
    <row r="251" spans="1:9" ht="12.75">
      <c r="A251" s="5">
        <v>13</v>
      </c>
      <c r="B251" s="6" t="s">
        <v>368</v>
      </c>
      <c r="C251" s="6">
        <v>129367</v>
      </c>
      <c r="D251" s="6">
        <v>62002</v>
      </c>
      <c r="E251" s="6">
        <v>67365</v>
      </c>
      <c r="F251" s="18"/>
      <c r="H251" s="46"/>
      <c r="I251" s="47"/>
    </row>
    <row r="252" spans="1:9" ht="12.75">
      <c r="A252" s="5">
        <v>14</v>
      </c>
      <c r="B252" s="6" t="s">
        <v>367</v>
      </c>
      <c r="C252" s="6">
        <v>124083</v>
      </c>
      <c r="D252" s="6">
        <v>59803</v>
      </c>
      <c r="E252" s="6">
        <v>64280</v>
      </c>
      <c r="F252" s="18"/>
      <c r="H252" s="46"/>
      <c r="I252" s="47"/>
    </row>
    <row r="253" spans="1:9" ht="12.75">
      <c r="A253" s="9"/>
      <c r="B253" s="9"/>
      <c r="C253" s="9"/>
      <c r="D253" s="9"/>
      <c r="E253" s="9"/>
      <c r="F253" s="18"/>
      <c r="H253" s="46"/>
      <c r="I253" s="47"/>
    </row>
    <row r="254" spans="1:9" ht="12.75">
      <c r="A254" s="15"/>
      <c r="B254" s="16" t="s">
        <v>432</v>
      </c>
      <c r="C254" s="49">
        <f>SUM(C255:C280)</f>
        <v>8842338</v>
      </c>
      <c r="D254" s="49">
        <f>SUM(D255:D280)</f>
        <v>4666260</v>
      </c>
      <c r="E254" s="49">
        <f>SUM(E255:E280)</f>
        <v>4176078</v>
      </c>
      <c r="F254" s="18"/>
      <c r="H254" s="46"/>
      <c r="I254" s="47"/>
    </row>
    <row r="255" spans="1:9" ht="12.75">
      <c r="A255" s="15">
        <v>1</v>
      </c>
      <c r="B255" s="20" t="s">
        <v>291</v>
      </c>
      <c r="C255" s="34">
        <v>1516918</v>
      </c>
      <c r="D255" s="34">
        <v>796673</v>
      </c>
      <c r="E255" s="34">
        <v>720245</v>
      </c>
      <c r="F255" s="18"/>
      <c r="H255" s="46"/>
      <c r="I255" s="47"/>
    </row>
    <row r="256" spans="1:9" ht="12.75">
      <c r="A256" s="15">
        <v>2</v>
      </c>
      <c r="B256" s="20" t="s">
        <v>292</v>
      </c>
      <c r="C256" s="34">
        <v>1458416</v>
      </c>
      <c r="D256" s="34">
        <v>768391</v>
      </c>
      <c r="E256" s="34">
        <v>690025</v>
      </c>
      <c r="F256" s="18"/>
      <c r="H256" s="46"/>
      <c r="I256" s="47"/>
    </row>
    <row r="257" spans="1:9" ht="12.75">
      <c r="A257" s="15">
        <v>3</v>
      </c>
      <c r="B257" s="20" t="s">
        <v>338</v>
      </c>
      <c r="C257" s="34">
        <v>1098000</v>
      </c>
      <c r="D257" s="34">
        <v>580038</v>
      </c>
      <c r="E257" s="34">
        <v>517962</v>
      </c>
      <c r="F257" s="18"/>
      <c r="H257" s="46"/>
      <c r="I257" s="47"/>
    </row>
    <row r="258" spans="1:9" ht="12.75">
      <c r="A258" s="15">
        <v>4</v>
      </c>
      <c r="B258" s="20" t="s">
        <v>293</v>
      </c>
      <c r="C258" s="34">
        <v>865548</v>
      </c>
      <c r="D258" s="34">
        <v>465057</v>
      </c>
      <c r="E258" s="34">
        <v>400491</v>
      </c>
      <c r="F258" s="18"/>
      <c r="H258" s="46"/>
      <c r="I258" s="47"/>
    </row>
    <row r="259" spans="1:9" ht="12.75">
      <c r="A259" s="15">
        <v>5</v>
      </c>
      <c r="B259" s="20" t="s">
        <v>294</v>
      </c>
      <c r="C259" s="34">
        <v>431162</v>
      </c>
      <c r="D259" s="34">
        <v>224475</v>
      </c>
      <c r="E259" s="34">
        <v>206687</v>
      </c>
      <c r="F259" s="18"/>
      <c r="H259" s="46"/>
      <c r="I259" s="47"/>
    </row>
    <row r="260" spans="1:9" ht="12.75">
      <c r="A260" s="15">
        <v>6</v>
      </c>
      <c r="B260" s="20" t="s">
        <v>295</v>
      </c>
      <c r="C260" s="34">
        <v>308922</v>
      </c>
      <c r="D260" s="34">
        <v>162919</v>
      </c>
      <c r="E260" s="34">
        <v>146003</v>
      </c>
      <c r="F260" s="18"/>
      <c r="H260" s="46"/>
      <c r="I260" s="47"/>
    </row>
    <row r="261" spans="1:9" ht="12.75">
      <c r="A261" s="15">
        <v>7</v>
      </c>
      <c r="B261" s="20" t="s">
        <v>296</v>
      </c>
      <c r="C261" s="34">
        <v>234419</v>
      </c>
      <c r="D261" s="34">
        <v>120874</v>
      </c>
      <c r="E261" s="34">
        <v>113545</v>
      </c>
      <c r="F261" s="18"/>
      <c r="H261" s="46"/>
      <c r="I261" s="47"/>
    </row>
    <row r="262" spans="1:9" ht="12.75">
      <c r="A262" s="15">
        <v>8</v>
      </c>
      <c r="B262" s="20" t="s">
        <v>297</v>
      </c>
      <c r="C262" s="34">
        <v>231672</v>
      </c>
      <c r="D262" s="34">
        <v>121075</v>
      </c>
      <c r="E262" s="34">
        <v>110597</v>
      </c>
      <c r="F262" s="18"/>
      <c r="H262" s="46"/>
      <c r="I262" s="47"/>
    </row>
    <row r="263" spans="1:9" ht="12.75">
      <c r="A263" s="15">
        <v>9</v>
      </c>
      <c r="B263" s="20" t="s">
        <v>298</v>
      </c>
      <c r="C263" s="34">
        <v>229307</v>
      </c>
      <c r="D263" s="34">
        <v>122401</v>
      </c>
      <c r="E263" s="34">
        <v>106906</v>
      </c>
      <c r="F263" s="18"/>
      <c r="H263" s="46"/>
      <c r="I263" s="47"/>
    </row>
    <row r="264" spans="1:9" ht="12.75">
      <c r="A264" s="15">
        <v>10</v>
      </c>
      <c r="B264" s="20" t="s">
        <v>299</v>
      </c>
      <c r="C264" s="34">
        <v>193725</v>
      </c>
      <c r="D264" s="34">
        <v>99751</v>
      </c>
      <c r="E264" s="34">
        <v>93974</v>
      </c>
      <c r="F264" s="18"/>
      <c r="H264" s="46"/>
      <c r="I264" s="47"/>
    </row>
    <row r="265" spans="1:9" ht="12.75">
      <c r="A265" s="15">
        <v>11</v>
      </c>
      <c r="B265" s="20" t="s">
        <v>300</v>
      </c>
      <c r="C265" s="34">
        <v>187029</v>
      </c>
      <c r="D265" s="34">
        <v>97843</v>
      </c>
      <c r="E265" s="34">
        <v>89186</v>
      </c>
      <c r="F265" s="18"/>
      <c r="H265" s="46"/>
      <c r="I265" s="47"/>
    </row>
    <row r="266" spans="1:9" ht="12.75">
      <c r="A266" s="15">
        <v>12</v>
      </c>
      <c r="B266" s="20" t="s">
        <v>301</v>
      </c>
      <c r="C266" s="34">
        <v>185190</v>
      </c>
      <c r="D266" s="34">
        <v>100149</v>
      </c>
      <c r="E266" s="34">
        <v>85041</v>
      </c>
      <c r="F266" s="18"/>
      <c r="H266" s="46"/>
      <c r="I266" s="47"/>
    </row>
    <row r="267" spans="1:9" ht="12.75">
      <c r="A267" s="15">
        <v>13</v>
      </c>
      <c r="B267" s="20" t="s">
        <v>302</v>
      </c>
      <c r="C267" s="34">
        <v>183274</v>
      </c>
      <c r="D267" s="34">
        <v>98793</v>
      </c>
      <c r="E267" s="34">
        <v>84481</v>
      </c>
      <c r="F267" s="18"/>
      <c r="H267" s="46"/>
      <c r="I267" s="47"/>
    </row>
    <row r="268" spans="1:9" ht="12.75">
      <c r="A268" s="15">
        <v>14</v>
      </c>
      <c r="B268" s="20" t="s">
        <v>303</v>
      </c>
      <c r="C268" s="34">
        <v>172242</v>
      </c>
      <c r="D268" s="34">
        <v>88950</v>
      </c>
      <c r="E268" s="34">
        <v>83292</v>
      </c>
      <c r="F268" s="18"/>
      <c r="H268" s="46"/>
      <c r="I268" s="47"/>
    </row>
    <row r="269" spans="1:9" ht="12.75">
      <c r="A269" s="15">
        <v>15</v>
      </c>
      <c r="B269" s="20" t="s">
        <v>304</v>
      </c>
      <c r="C269" s="34">
        <v>153752</v>
      </c>
      <c r="D269" s="34">
        <v>82945</v>
      </c>
      <c r="E269" s="34">
        <v>70807</v>
      </c>
      <c r="F269" s="18"/>
      <c r="H269" s="46"/>
      <c r="I269" s="47"/>
    </row>
    <row r="270" spans="1:9" ht="12.75">
      <c r="A270" s="15">
        <v>16</v>
      </c>
      <c r="B270" s="20" t="s">
        <v>305</v>
      </c>
      <c r="C270" s="34">
        <v>153552</v>
      </c>
      <c r="D270" s="34">
        <v>79889</v>
      </c>
      <c r="E270" s="34">
        <v>73663</v>
      </c>
      <c r="F270" s="18"/>
      <c r="H270" s="46"/>
      <c r="I270" s="47"/>
    </row>
    <row r="271" spans="1:9" ht="12.75">
      <c r="A271" s="15">
        <v>17</v>
      </c>
      <c r="B271" s="20" t="s">
        <v>306</v>
      </c>
      <c r="C271" s="34">
        <v>150959</v>
      </c>
      <c r="D271" s="34">
        <v>82305</v>
      </c>
      <c r="E271" s="34">
        <v>68654</v>
      </c>
      <c r="F271" s="18"/>
      <c r="H271" s="46"/>
      <c r="I271" s="47"/>
    </row>
    <row r="272" spans="1:9" ht="12.75">
      <c r="A272" s="15">
        <v>18</v>
      </c>
      <c r="B272" s="20" t="s">
        <v>307</v>
      </c>
      <c r="C272" s="34">
        <v>146892</v>
      </c>
      <c r="D272" s="34">
        <v>78433</v>
      </c>
      <c r="E272" s="34">
        <v>68459</v>
      </c>
      <c r="F272" s="18"/>
      <c r="H272" s="46"/>
      <c r="I272" s="47"/>
    </row>
    <row r="273" spans="1:9" ht="12.75">
      <c r="A273" s="15">
        <v>19</v>
      </c>
      <c r="B273" s="20" t="s">
        <v>308</v>
      </c>
      <c r="C273" s="34">
        <v>137175</v>
      </c>
      <c r="D273" s="34">
        <v>72538</v>
      </c>
      <c r="E273" s="34">
        <v>64637</v>
      </c>
      <c r="F273" s="18"/>
      <c r="H273" s="46"/>
      <c r="I273" s="47"/>
    </row>
    <row r="274" spans="1:9" ht="12.75">
      <c r="A274" s="15">
        <v>20</v>
      </c>
      <c r="B274" s="20" t="s">
        <v>309</v>
      </c>
      <c r="C274" s="34">
        <v>127967</v>
      </c>
      <c r="D274" s="34">
        <v>67321</v>
      </c>
      <c r="E274" s="34">
        <v>60646</v>
      </c>
      <c r="F274" s="18"/>
      <c r="H274" s="46"/>
      <c r="I274" s="47"/>
    </row>
    <row r="275" spans="1:9" ht="12.75">
      <c r="A275" s="15">
        <v>21</v>
      </c>
      <c r="B275" s="20" t="s">
        <v>310</v>
      </c>
      <c r="C275" s="34">
        <v>125453</v>
      </c>
      <c r="D275" s="34">
        <v>66572</v>
      </c>
      <c r="E275" s="34">
        <v>58881</v>
      </c>
      <c r="F275" s="18"/>
      <c r="H275" s="46"/>
      <c r="I275" s="47"/>
    </row>
    <row r="276" spans="1:9" ht="12.75">
      <c r="A276" s="15">
        <v>22</v>
      </c>
      <c r="B276" s="20" t="s">
        <v>311</v>
      </c>
      <c r="C276" s="34">
        <v>117555</v>
      </c>
      <c r="D276" s="34">
        <v>60859</v>
      </c>
      <c r="E276" s="34">
        <v>56696</v>
      </c>
      <c r="F276" s="18"/>
      <c r="H276" s="46"/>
      <c r="I276" s="47"/>
    </row>
    <row r="277" spans="1:9" ht="12.75">
      <c r="A277" s="15">
        <v>23</v>
      </c>
      <c r="B277" s="20" t="s">
        <v>312</v>
      </c>
      <c r="C277" s="34">
        <v>112852</v>
      </c>
      <c r="D277" s="34">
        <v>59320</v>
      </c>
      <c r="E277" s="34">
        <v>53532</v>
      </c>
      <c r="F277" s="18"/>
      <c r="H277" s="46"/>
      <c r="I277" s="47"/>
    </row>
    <row r="278" spans="1:9" ht="12.75">
      <c r="A278" s="15">
        <v>24</v>
      </c>
      <c r="B278" s="20" t="s">
        <v>313</v>
      </c>
      <c r="C278" s="34">
        <v>109078</v>
      </c>
      <c r="D278" s="34">
        <v>58421</v>
      </c>
      <c r="E278" s="34">
        <v>50657</v>
      </c>
      <c r="F278" s="18"/>
      <c r="H278" s="46"/>
      <c r="I278" s="47"/>
    </row>
    <row r="279" spans="1:9" ht="12.75">
      <c r="A279" s="15">
        <v>25</v>
      </c>
      <c r="B279" s="20" t="s">
        <v>314</v>
      </c>
      <c r="C279" s="34">
        <v>107831</v>
      </c>
      <c r="D279" s="34">
        <v>56347</v>
      </c>
      <c r="E279" s="34">
        <v>51484</v>
      </c>
      <c r="F279" s="18"/>
      <c r="H279" s="46"/>
      <c r="I279" s="47"/>
    </row>
    <row r="280" spans="1:9" ht="12.75">
      <c r="A280" s="15">
        <v>26</v>
      </c>
      <c r="B280" s="20" t="s">
        <v>315</v>
      </c>
      <c r="C280" s="34">
        <v>103448</v>
      </c>
      <c r="D280" s="34">
        <v>53921</v>
      </c>
      <c r="E280" s="34">
        <v>49527</v>
      </c>
      <c r="F280" s="18"/>
      <c r="H280" s="46"/>
      <c r="I280" s="47"/>
    </row>
    <row r="281" spans="1:9" ht="12.75">
      <c r="A281" s="56"/>
      <c r="B281" s="56"/>
      <c r="C281" s="56"/>
      <c r="D281" s="56"/>
      <c r="E281" s="56"/>
      <c r="F281" s="18"/>
      <c r="H281" s="46"/>
      <c r="I281" s="47"/>
    </row>
    <row r="282" spans="1:9" ht="12.75">
      <c r="A282" s="9"/>
      <c r="B282" s="9"/>
      <c r="C282" s="9"/>
      <c r="D282" s="9"/>
      <c r="E282" s="9"/>
      <c r="F282" s="18"/>
      <c r="H282" s="46"/>
      <c r="I282" s="47"/>
    </row>
    <row r="283" spans="1:9" ht="12.75">
      <c r="A283" s="9"/>
      <c r="B283" s="9"/>
      <c r="C283" s="9"/>
      <c r="D283" s="9"/>
      <c r="E283" s="9"/>
      <c r="F283" s="18"/>
      <c r="H283" s="46"/>
      <c r="I283" s="47"/>
    </row>
    <row r="284" spans="1:9" ht="12.75">
      <c r="A284" s="9"/>
      <c r="B284" s="9"/>
      <c r="C284" s="9"/>
      <c r="D284" s="9"/>
      <c r="E284" s="9"/>
      <c r="F284" s="18"/>
      <c r="H284" s="46"/>
      <c r="I284" s="47"/>
    </row>
    <row r="285" spans="1:9" ht="12.75">
      <c r="A285" s="9"/>
      <c r="B285" s="9"/>
      <c r="C285" s="9"/>
      <c r="D285" s="9"/>
      <c r="E285" s="9"/>
      <c r="F285" s="18"/>
      <c r="H285" s="46"/>
      <c r="I285" s="47"/>
    </row>
    <row r="286" spans="1:9" ht="12.75">
      <c r="A286" s="9"/>
      <c r="B286" s="9"/>
      <c r="C286" s="9"/>
      <c r="D286" s="9"/>
      <c r="E286" s="9"/>
      <c r="F286" s="18"/>
      <c r="H286" s="46"/>
      <c r="I286" s="47"/>
    </row>
    <row r="287" spans="1:9" ht="12.75">
      <c r="A287" s="9"/>
      <c r="B287" s="9"/>
      <c r="C287" s="9"/>
      <c r="D287" s="9"/>
      <c r="E287" s="9"/>
      <c r="F287" s="18"/>
      <c r="H287" s="46"/>
      <c r="I287" s="47"/>
    </row>
    <row r="288" spans="1:9" ht="12.75">
      <c r="A288" s="9"/>
      <c r="B288" s="9"/>
      <c r="C288" s="9"/>
      <c r="D288" s="9"/>
      <c r="E288" s="9"/>
      <c r="F288" s="18"/>
      <c r="H288" s="46"/>
      <c r="I288" s="47"/>
    </row>
    <row r="289" spans="1:9" ht="12.75">
      <c r="A289" s="9"/>
      <c r="B289" s="9"/>
      <c r="C289" s="9"/>
      <c r="D289" s="9"/>
      <c r="E289" s="9"/>
      <c r="F289" s="18"/>
      <c r="H289" s="46"/>
      <c r="I289" s="47"/>
    </row>
    <row r="290" spans="1:9" ht="12.75">
      <c r="A290" s="9"/>
      <c r="B290" s="9"/>
      <c r="C290" s="9"/>
      <c r="D290" s="9"/>
      <c r="E290" s="9"/>
      <c r="F290" s="18"/>
      <c r="H290" s="46"/>
      <c r="I290" s="47"/>
    </row>
    <row r="291" spans="1:9" ht="12.75">
      <c r="A291" s="9">
        <v>37</v>
      </c>
      <c r="B291" s="9"/>
      <c r="C291" s="9"/>
      <c r="D291" s="9"/>
      <c r="E291" s="9"/>
      <c r="F291" s="18"/>
      <c r="H291" s="46"/>
      <c r="I291" s="47"/>
    </row>
    <row r="292" spans="1:9" ht="14.25">
      <c r="A292" s="100" t="s">
        <v>422</v>
      </c>
      <c r="B292" s="100"/>
      <c r="C292" s="100"/>
      <c r="D292" s="100"/>
      <c r="E292" s="100"/>
      <c r="F292" s="18"/>
      <c r="H292" s="46"/>
      <c r="I292" s="47"/>
    </row>
    <row r="293" spans="1:9" ht="14.25">
      <c r="A293" s="101" t="s">
        <v>4</v>
      </c>
      <c r="B293" s="101"/>
      <c r="C293" s="101"/>
      <c r="D293" s="101"/>
      <c r="E293" s="101"/>
      <c r="F293" s="18"/>
      <c r="H293" s="46"/>
      <c r="I293" s="47"/>
    </row>
    <row r="294" spans="1:9" ht="12.75">
      <c r="A294" s="11" t="s">
        <v>0</v>
      </c>
      <c r="B294" s="12" t="s">
        <v>5</v>
      </c>
      <c r="C294" s="11" t="s">
        <v>7</v>
      </c>
      <c r="D294" s="11" t="s">
        <v>2</v>
      </c>
      <c r="E294" s="11" t="s">
        <v>3</v>
      </c>
      <c r="F294" s="18"/>
      <c r="H294" s="46"/>
      <c r="I294" s="47"/>
    </row>
    <row r="295" spans="1:9" ht="12.75">
      <c r="A295" s="14" t="s">
        <v>1</v>
      </c>
      <c r="B295" s="1" t="s">
        <v>6</v>
      </c>
      <c r="C295" s="14"/>
      <c r="D295" s="14"/>
      <c r="E295" s="14"/>
      <c r="F295" s="18"/>
      <c r="H295" s="46"/>
      <c r="I295" s="47"/>
    </row>
    <row r="296" spans="1:9" ht="12.75">
      <c r="A296" s="3">
        <v>1</v>
      </c>
      <c r="B296" s="3">
        <v>2</v>
      </c>
      <c r="C296" s="3">
        <v>3</v>
      </c>
      <c r="D296" s="3">
        <v>4</v>
      </c>
      <c r="E296" s="3">
        <v>5</v>
      </c>
      <c r="F296" s="18"/>
      <c r="H296" s="46"/>
      <c r="I296" s="47"/>
    </row>
    <row r="297" spans="1:9" ht="12.75">
      <c r="A297" s="4"/>
      <c r="B297" s="4"/>
      <c r="C297" s="4"/>
      <c r="D297" s="4"/>
      <c r="E297" s="4"/>
      <c r="F297" s="18"/>
      <c r="H297" s="46"/>
      <c r="I297" s="47"/>
    </row>
    <row r="298" spans="1:9" ht="12.75">
      <c r="A298" s="6"/>
      <c r="B298" s="38" t="s">
        <v>414</v>
      </c>
      <c r="C298" s="38">
        <f>SUM(C299:C332)</f>
        <v>32771233</v>
      </c>
      <c r="D298" s="38">
        <f>SUM(D299:D332)</f>
        <v>17609326</v>
      </c>
      <c r="E298" s="38">
        <f>SUM(E299:E332)</f>
        <v>15161907</v>
      </c>
      <c r="F298" s="18"/>
      <c r="H298" s="46"/>
      <c r="I298" s="47"/>
    </row>
    <row r="299" spans="1:9" ht="12.75">
      <c r="A299" s="5">
        <v>1</v>
      </c>
      <c r="B299" s="6" t="s">
        <v>413</v>
      </c>
      <c r="C299" s="6">
        <v>16434386</v>
      </c>
      <c r="D299" s="6">
        <v>9021789</v>
      </c>
      <c r="E299" s="6">
        <v>7412597</v>
      </c>
      <c r="F299" s="18"/>
      <c r="H299" s="46"/>
      <c r="I299" s="47"/>
    </row>
    <row r="300" spans="1:9" ht="12.75">
      <c r="A300" s="5">
        <v>2</v>
      </c>
      <c r="B300" s="6" t="s">
        <v>412</v>
      </c>
      <c r="C300" s="6">
        <v>3760636</v>
      </c>
      <c r="D300" s="6">
        <v>1980621</v>
      </c>
      <c r="E300" s="6">
        <v>1780015</v>
      </c>
      <c r="F300" s="18"/>
      <c r="H300" s="46"/>
      <c r="I300" s="47"/>
    </row>
    <row r="301" spans="1:9" ht="12.75">
      <c r="A301" s="5">
        <v>3</v>
      </c>
      <c r="B301" s="6" t="s">
        <v>411</v>
      </c>
      <c r="C301" s="6">
        <v>2129500</v>
      </c>
      <c r="D301" s="6">
        <v>1102009</v>
      </c>
      <c r="E301" s="6">
        <v>1027491</v>
      </c>
      <c r="F301" s="18"/>
      <c r="H301" s="46"/>
      <c r="I301" s="47"/>
    </row>
    <row r="302" spans="1:9" ht="12.75">
      <c r="A302" s="5">
        <v>4</v>
      </c>
      <c r="B302" s="6" t="s">
        <v>410</v>
      </c>
      <c r="C302" s="6">
        <v>1152326</v>
      </c>
      <c r="D302" s="6">
        <v>616088</v>
      </c>
      <c r="E302" s="6">
        <v>536238</v>
      </c>
      <c r="F302" s="18"/>
      <c r="H302" s="46"/>
      <c r="I302" s="47"/>
    </row>
    <row r="303" spans="1:9" ht="12.75">
      <c r="A303" s="5">
        <v>5</v>
      </c>
      <c r="B303" s="6" t="s">
        <v>409</v>
      </c>
      <c r="C303" s="6">
        <v>892483</v>
      </c>
      <c r="D303" s="6">
        <v>469237</v>
      </c>
      <c r="E303" s="6">
        <v>423246</v>
      </c>
      <c r="F303" s="18"/>
      <c r="H303" s="46"/>
      <c r="I303" s="47"/>
    </row>
    <row r="304" spans="1:9" ht="12.75">
      <c r="A304" s="5">
        <v>6</v>
      </c>
      <c r="B304" s="6" t="s">
        <v>408</v>
      </c>
      <c r="C304" s="6">
        <v>872478</v>
      </c>
      <c r="D304" s="6">
        <v>444734</v>
      </c>
      <c r="E304" s="6">
        <v>427744</v>
      </c>
      <c r="F304" s="18"/>
      <c r="H304" s="46"/>
      <c r="I304" s="47"/>
    </row>
    <row r="305" spans="1:9" ht="12.75">
      <c r="A305" s="5">
        <v>7</v>
      </c>
      <c r="B305" s="6" t="s">
        <v>407</v>
      </c>
      <c r="C305" s="6">
        <v>621427</v>
      </c>
      <c r="D305" s="6">
        <v>382184</v>
      </c>
      <c r="E305" s="6">
        <v>239243</v>
      </c>
      <c r="F305" s="18"/>
      <c r="H305" s="46"/>
      <c r="I305" s="47"/>
    </row>
    <row r="306" spans="1:9" ht="12.75">
      <c r="A306" s="5">
        <v>8</v>
      </c>
      <c r="B306" s="6" t="s">
        <v>406</v>
      </c>
      <c r="C306" s="6">
        <v>549510</v>
      </c>
      <c r="D306" s="6">
        <v>284247</v>
      </c>
      <c r="E306" s="6">
        <v>265263</v>
      </c>
      <c r="F306" s="18"/>
      <c r="H306" s="46"/>
      <c r="I306" s="47"/>
    </row>
    <row r="307" spans="1:9" ht="12.75">
      <c r="A307" s="5">
        <v>9</v>
      </c>
      <c r="B307" s="6" t="s">
        <v>405</v>
      </c>
      <c r="C307" s="6">
        <v>505541</v>
      </c>
      <c r="D307" s="6">
        <v>262258</v>
      </c>
      <c r="E307" s="6">
        <v>243283</v>
      </c>
      <c r="F307" s="18"/>
      <c r="H307" s="46"/>
      <c r="I307" s="47"/>
    </row>
    <row r="308" spans="1:9" ht="12.75">
      <c r="A308" s="5">
        <v>10</v>
      </c>
      <c r="B308" s="6" t="s">
        <v>404</v>
      </c>
      <c r="C308" s="6">
        <v>447774</v>
      </c>
      <c r="D308" s="6">
        <v>229958</v>
      </c>
      <c r="E308" s="6">
        <v>217816</v>
      </c>
      <c r="F308" s="18"/>
      <c r="H308" s="46"/>
      <c r="I308" s="47"/>
    </row>
    <row r="309" spans="1:9" ht="12.75">
      <c r="A309" s="5">
        <v>11</v>
      </c>
      <c r="B309" s="6" t="s">
        <v>403</v>
      </c>
      <c r="C309" s="6">
        <v>430733</v>
      </c>
      <c r="D309" s="6">
        <v>224843</v>
      </c>
      <c r="E309" s="6">
        <v>205890</v>
      </c>
      <c r="F309" s="18"/>
      <c r="H309" s="46"/>
      <c r="I309" s="47"/>
    </row>
    <row r="310" spans="1:9" ht="12.75">
      <c r="A310" s="5">
        <v>12</v>
      </c>
      <c r="B310" s="6" t="s">
        <v>402</v>
      </c>
      <c r="C310" s="6">
        <v>409403</v>
      </c>
      <c r="D310" s="6">
        <v>208864</v>
      </c>
      <c r="E310" s="6">
        <v>200539</v>
      </c>
      <c r="F310" s="18"/>
      <c r="H310" s="46"/>
      <c r="I310" s="47"/>
    </row>
    <row r="311" spans="1:9" ht="12.75">
      <c r="A311" s="5">
        <v>13</v>
      </c>
      <c r="B311" s="6" t="s">
        <v>401</v>
      </c>
      <c r="C311" s="6">
        <v>400520</v>
      </c>
      <c r="D311" s="6">
        <v>206649</v>
      </c>
      <c r="E311" s="6">
        <v>193871</v>
      </c>
      <c r="F311" s="18"/>
      <c r="H311" s="46"/>
      <c r="I311" s="47"/>
    </row>
    <row r="312" spans="1:9" ht="12.75">
      <c r="A312" s="5">
        <v>14</v>
      </c>
      <c r="B312" s="6" t="s">
        <v>400</v>
      </c>
      <c r="C312" s="6">
        <v>368618</v>
      </c>
      <c r="D312" s="6">
        <v>193496</v>
      </c>
      <c r="E312" s="6">
        <v>175122</v>
      </c>
      <c r="F312" s="18"/>
      <c r="H312" s="46"/>
      <c r="I312" s="47"/>
    </row>
    <row r="313" spans="1:9" ht="12.75">
      <c r="A313" s="5">
        <v>15</v>
      </c>
      <c r="B313" s="6" t="s">
        <v>399</v>
      </c>
      <c r="C313" s="6">
        <v>347549</v>
      </c>
      <c r="D313" s="6">
        <v>184765</v>
      </c>
      <c r="E313" s="6">
        <v>162784</v>
      </c>
      <c r="F313" s="18"/>
      <c r="H313" s="46"/>
      <c r="I313" s="47"/>
    </row>
    <row r="314" spans="1:9" ht="12.75">
      <c r="A314" s="5">
        <v>16</v>
      </c>
      <c r="B314" s="6" t="s">
        <v>398</v>
      </c>
      <c r="C314" s="6">
        <v>341755</v>
      </c>
      <c r="D314" s="6">
        <v>177772</v>
      </c>
      <c r="E314" s="6">
        <v>163983</v>
      </c>
      <c r="F314" s="18"/>
      <c r="H314" s="46"/>
      <c r="I314" s="47"/>
    </row>
    <row r="315" spans="1:9" ht="12.75">
      <c r="A315" s="5">
        <v>17</v>
      </c>
      <c r="B315" s="6" t="s">
        <v>397</v>
      </c>
      <c r="C315" s="6">
        <v>299985</v>
      </c>
      <c r="D315" s="6">
        <v>156547</v>
      </c>
      <c r="E315" s="6">
        <v>143438</v>
      </c>
      <c r="F315" s="18"/>
      <c r="H315" s="46"/>
      <c r="I315" s="47"/>
    </row>
    <row r="316" spans="1:9" ht="12.75">
      <c r="A316" s="5">
        <v>18</v>
      </c>
      <c r="B316" s="6" t="s">
        <v>417</v>
      </c>
      <c r="C316" s="6">
        <v>289450</v>
      </c>
      <c r="D316" s="6">
        <v>151202</v>
      </c>
      <c r="E316" s="6">
        <v>138248</v>
      </c>
      <c r="F316" s="18"/>
      <c r="H316" s="46"/>
      <c r="I316" s="47"/>
    </row>
    <row r="317" spans="1:9" ht="12.75">
      <c r="A317" s="5">
        <v>19</v>
      </c>
      <c r="B317" s="6" t="s">
        <v>396</v>
      </c>
      <c r="C317" s="6">
        <v>285860</v>
      </c>
      <c r="D317" s="6">
        <v>150977</v>
      </c>
      <c r="E317" s="6">
        <v>134883</v>
      </c>
      <c r="F317" s="18"/>
      <c r="H317" s="46"/>
      <c r="I317" s="47"/>
    </row>
    <row r="318" spans="1:9" ht="12.75">
      <c r="A318" s="5">
        <v>20</v>
      </c>
      <c r="B318" s="6" t="s">
        <v>395</v>
      </c>
      <c r="C318" s="6">
        <v>259329</v>
      </c>
      <c r="D318" s="6">
        <v>133959</v>
      </c>
      <c r="E318" s="6">
        <v>125370</v>
      </c>
      <c r="F318" s="18"/>
      <c r="H318" s="46"/>
      <c r="I318" s="47"/>
    </row>
    <row r="319" spans="1:9" ht="12.75">
      <c r="A319" s="5">
        <v>21</v>
      </c>
      <c r="B319" s="6" t="s">
        <v>394</v>
      </c>
      <c r="C319" s="6">
        <v>235795</v>
      </c>
      <c r="D319" s="6">
        <v>121922</v>
      </c>
      <c r="E319" s="6">
        <v>113873</v>
      </c>
      <c r="F319" s="18"/>
      <c r="H319" s="46"/>
      <c r="I319" s="47"/>
    </row>
    <row r="320" spans="1:9" ht="12.75">
      <c r="A320" s="5">
        <v>22</v>
      </c>
      <c r="B320" s="6" t="s">
        <v>393</v>
      </c>
      <c r="C320" s="6">
        <v>187564</v>
      </c>
      <c r="D320" s="6">
        <v>97243</v>
      </c>
      <c r="E320" s="6">
        <v>90321</v>
      </c>
      <c r="F320" s="18"/>
      <c r="H320" s="46"/>
      <c r="I320" s="47"/>
    </row>
    <row r="321" spans="1:9" ht="12.75">
      <c r="A321" s="5">
        <v>23</v>
      </c>
      <c r="B321" s="6" t="s">
        <v>392</v>
      </c>
      <c r="C321" s="6">
        <v>184538</v>
      </c>
      <c r="D321" s="6">
        <v>98870</v>
      </c>
      <c r="E321" s="6">
        <v>85668</v>
      </c>
      <c r="F321" s="18"/>
      <c r="H321" s="46"/>
      <c r="I321" s="47"/>
    </row>
    <row r="322" spans="1:9" ht="12.75">
      <c r="A322" s="5">
        <v>24</v>
      </c>
      <c r="B322" s="6" t="s">
        <v>391</v>
      </c>
      <c r="C322" s="6">
        <v>174396</v>
      </c>
      <c r="D322" s="6">
        <v>91030</v>
      </c>
      <c r="E322" s="6">
        <v>83366</v>
      </c>
      <c r="F322" s="18"/>
      <c r="H322" s="46"/>
      <c r="I322" s="47"/>
    </row>
    <row r="323" spans="1:9" ht="12.75">
      <c r="A323" s="5">
        <v>25</v>
      </c>
      <c r="B323" s="6" t="s">
        <v>390</v>
      </c>
      <c r="C323" s="6">
        <v>139835</v>
      </c>
      <c r="D323" s="6">
        <v>71908</v>
      </c>
      <c r="E323" s="6">
        <v>67927</v>
      </c>
      <c r="F323" s="18"/>
      <c r="H323" s="46"/>
      <c r="I323" s="47"/>
    </row>
    <row r="324" spans="1:9" ht="12.75">
      <c r="A324" s="5">
        <v>26</v>
      </c>
      <c r="B324" s="6" t="s">
        <v>389</v>
      </c>
      <c r="C324" s="6">
        <v>138196</v>
      </c>
      <c r="D324" s="6">
        <v>71827</v>
      </c>
      <c r="E324" s="6">
        <v>66369</v>
      </c>
      <c r="F324" s="18"/>
      <c r="H324" s="46"/>
      <c r="I324" s="47"/>
    </row>
    <row r="325" spans="1:9" ht="12.75">
      <c r="A325" s="5">
        <v>27</v>
      </c>
      <c r="B325" s="6" t="s">
        <v>388</v>
      </c>
      <c r="C325" s="6">
        <v>136491</v>
      </c>
      <c r="D325" s="6">
        <v>71270</v>
      </c>
      <c r="E325" s="6">
        <v>65221</v>
      </c>
      <c r="F325" s="18"/>
      <c r="H325" s="46"/>
      <c r="I325" s="47"/>
    </row>
    <row r="326" spans="1:9" ht="12.75">
      <c r="A326" s="5">
        <v>28</v>
      </c>
      <c r="B326" s="6" t="s">
        <v>387</v>
      </c>
      <c r="C326" s="6">
        <v>120902</v>
      </c>
      <c r="D326" s="6">
        <v>61418</v>
      </c>
      <c r="E326" s="6">
        <v>59484</v>
      </c>
      <c r="F326" s="18"/>
      <c r="H326" s="46"/>
      <c r="I326" s="47"/>
    </row>
    <row r="327" spans="1:9" ht="12.75">
      <c r="A327" s="5">
        <v>29</v>
      </c>
      <c r="B327" s="6" t="s">
        <v>386</v>
      </c>
      <c r="C327" s="6">
        <v>118928</v>
      </c>
      <c r="D327" s="6">
        <v>63704</v>
      </c>
      <c r="E327" s="6">
        <v>55224</v>
      </c>
      <c r="F327" s="18"/>
      <c r="H327" s="46"/>
      <c r="I327" s="47"/>
    </row>
    <row r="328" spans="1:9" ht="12.75">
      <c r="A328" s="5">
        <v>30</v>
      </c>
      <c r="B328" s="6" t="s">
        <v>385</v>
      </c>
      <c r="C328" s="6">
        <v>111118</v>
      </c>
      <c r="D328" s="6">
        <v>57499</v>
      </c>
      <c r="E328" s="6">
        <v>53619</v>
      </c>
      <c r="F328" s="18"/>
      <c r="H328" s="46"/>
      <c r="I328" s="47"/>
    </row>
    <row r="329" spans="1:9" ht="12.75">
      <c r="A329" s="5">
        <v>31</v>
      </c>
      <c r="B329" s="6" t="s">
        <v>384</v>
      </c>
      <c r="C329" s="6">
        <v>108048</v>
      </c>
      <c r="D329" s="6">
        <v>55938</v>
      </c>
      <c r="E329" s="6">
        <v>52110</v>
      </c>
      <c r="F329" s="18"/>
      <c r="H329" s="46"/>
      <c r="I329" s="47"/>
    </row>
    <row r="330" spans="1:9" ht="12.75">
      <c r="A330" s="5">
        <v>32</v>
      </c>
      <c r="B330" s="6" t="s">
        <v>383</v>
      </c>
      <c r="C330" s="6">
        <v>107316</v>
      </c>
      <c r="D330" s="6">
        <v>55687</v>
      </c>
      <c r="E330" s="6">
        <v>51629</v>
      </c>
      <c r="F330" s="18"/>
      <c r="H330" s="46"/>
      <c r="I330" s="47"/>
    </row>
    <row r="331" spans="1:9" ht="12.75">
      <c r="A331" s="5">
        <v>33</v>
      </c>
      <c r="B331" s="6" t="s">
        <v>382</v>
      </c>
      <c r="C331" s="6">
        <v>104785</v>
      </c>
      <c r="D331" s="6">
        <v>53848</v>
      </c>
      <c r="E331" s="6">
        <v>50937</v>
      </c>
      <c r="F331" s="18"/>
      <c r="H331" s="46"/>
      <c r="I331" s="47"/>
    </row>
    <row r="332" spans="1:9" ht="12.75">
      <c r="A332" s="5">
        <v>34</v>
      </c>
      <c r="B332" s="6" t="s">
        <v>381</v>
      </c>
      <c r="C332" s="6">
        <v>104058</v>
      </c>
      <c r="D332" s="6">
        <v>54963</v>
      </c>
      <c r="E332" s="6">
        <v>49095</v>
      </c>
      <c r="F332" s="18"/>
      <c r="H332" s="46"/>
      <c r="I332" s="47"/>
    </row>
    <row r="333" spans="1:9" ht="12.75">
      <c r="A333" s="9"/>
      <c r="B333" s="9"/>
      <c r="C333" s="9"/>
      <c r="D333" s="9"/>
      <c r="E333" s="9"/>
      <c r="F333" s="18"/>
      <c r="H333" s="46"/>
      <c r="I333" s="47"/>
    </row>
    <row r="334" spans="1:9" ht="12.75">
      <c r="A334" s="24"/>
      <c r="B334" s="29" t="s">
        <v>433</v>
      </c>
      <c r="C334" s="30">
        <v>250234</v>
      </c>
      <c r="D334" s="30">
        <v>123859</v>
      </c>
      <c r="E334" s="30">
        <v>126375</v>
      </c>
      <c r="F334" s="18"/>
      <c r="H334" s="46"/>
      <c r="I334" s="47"/>
    </row>
    <row r="335" spans="1:9" ht="12.75">
      <c r="A335" s="24">
        <v>1</v>
      </c>
      <c r="B335" s="20" t="s">
        <v>127</v>
      </c>
      <c r="C335" s="31">
        <v>250234</v>
      </c>
      <c r="D335" s="31">
        <v>123859</v>
      </c>
      <c r="E335" s="31">
        <v>126375</v>
      </c>
      <c r="F335" s="18"/>
      <c r="H335" s="46"/>
      <c r="I335" s="47"/>
    </row>
    <row r="336" spans="1:9" ht="12.75">
      <c r="A336" s="9"/>
      <c r="B336" s="9"/>
      <c r="C336" s="9"/>
      <c r="D336" s="9"/>
      <c r="E336" s="9"/>
      <c r="F336" s="18"/>
      <c r="H336" s="46"/>
      <c r="I336" s="47"/>
    </row>
    <row r="337" spans="1:9" ht="12.75">
      <c r="A337" s="24"/>
      <c r="B337" s="29" t="s">
        <v>434</v>
      </c>
      <c r="C337" s="44">
        <v>267662</v>
      </c>
      <c r="D337" s="44">
        <v>134497</v>
      </c>
      <c r="E337" s="44">
        <v>133165</v>
      </c>
      <c r="F337" s="18"/>
      <c r="H337" s="46"/>
      <c r="I337" s="47"/>
    </row>
    <row r="338" spans="1:9" ht="12.75">
      <c r="A338" s="24">
        <v>1</v>
      </c>
      <c r="B338" s="20" t="s">
        <v>130</v>
      </c>
      <c r="C338" s="2">
        <v>267662</v>
      </c>
      <c r="D338" s="2">
        <v>134497</v>
      </c>
      <c r="E338" s="2">
        <v>133165</v>
      </c>
      <c r="F338" s="18"/>
      <c r="H338" s="46"/>
      <c r="I338" s="47"/>
    </row>
    <row r="339" spans="1:9" ht="12.75">
      <c r="A339" s="9"/>
      <c r="B339" s="9"/>
      <c r="C339" s="9"/>
      <c r="D339" s="9"/>
      <c r="E339" s="9"/>
      <c r="F339" s="18"/>
      <c r="H339" s="46"/>
      <c r="I339" s="47"/>
    </row>
    <row r="340" spans="1:9" ht="12.75">
      <c r="A340" s="24"/>
      <c r="B340" s="29" t="s">
        <v>435</v>
      </c>
      <c r="C340" s="44">
        <v>228280</v>
      </c>
      <c r="D340" s="44">
        <v>115986</v>
      </c>
      <c r="E340" s="44">
        <v>112294</v>
      </c>
      <c r="F340" s="18"/>
      <c r="H340" s="46"/>
      <c r="I340" s="47"/>
    </row>
    <row r="341" spans="1:9" ht="12.75">
      <c r="A341" s="24">
        <v>1</v>
      </c>
      <c r="B341" s="20" t="s">
        <v>129</v>
      </c>
      <c r="C341" s="2">
        <v>228280</v>
      </c>
      <c r="D341" s="2">
        <v>115986</v>
      </c>
      <c r="E341" s="2">
        <v>112294</v>
      </c>
      <c r="F341" s="18"/>
      <c r="H341" s="46"/>
      <c r="I341" s="47"/>
    </row>
    <row r="342" spans="1:9" ht="12.75">
      <c r="A342" s="9"/>
      <c r="B342" s="9"/>
      <c r="C342" s="9"/>
      <c r="D342" s="9"/>
      <c r="E342" s="9"/>
      <c r="F342" s="18"/>
      <c r="H342" s="46"/>
      <c r="I342" s="47"/>
    </row>
    <row r="343" spans="1:9" ht="12.75">
      <c r="A343" s="24"/>
      <c r="B343" s="16" t="s">
        <v>436</v>
      </c>
      <c r="C343" s="25" t="s">
        <v>427</v>
      </c>
      <c r="D343" s="9"/>
      <c r="E343" s="9"/>
      <c r="F343" s="18"/>
      <c r="H343" s="46"/>
      <c r="I343" s="47"/>
    </row>
    <row r="344" spans="1:9" ht="12.75">
      <c r="A344" s="55"/>
      <c r="B344" s="55"/>
      <c r="C344" s="55"/>
      <c r="D344" s="55"/>
      <c r="E344" s="55"/>
      <c r="F344" s="18"/>
      <c r="H344" s="46"/>
      <c r="I344" s="47"/>
    </row>
    <row r="345" spans="1:9" ht="12.75">
      <c r="A345" s="9"/>
      <c r="B345" s="9"/>
      <c r="C345" s="9"/>
      <c r="D345" s="9"/>
      <c r="E345" s="9"/>
      <c r="F345" s="18"/>
      <c r="H345" s="46"/>
      <c r="I345" s="47"/>
    </row>
    <row r="346" spans="1:9" ht="12.75">
      <c r="A346" s="9"/>
      <c r="B346" s="9"/>
      <c r="C346" s="9"/>
      <c r="D346" s="9"/>
      <c r="E346" s="9"/>
      <c r="F346" s="18"/>
      <c r="H346" s="46"/>
      <c r="I346" s="47"/>
    </row>
    <row r="347" spans="1:9" ht="12.75">
      <c r="A347" s="9"/>
      <c r="B347" s="9"/>
      <c r="C347" s="9"/>
      <c r="D347" s="9"/>
      <c r="E347" s="9"/>
      <c r="F347" s="18"/>
      <c r="H347" s="46"/>
      <c r="I347" s="47"/>
    </row>
    <row r="348" spans="1:9" ht="12.75">
      <c r="A348" s="9"/>
      <c r="B348" s="9"/>
      <c r="C348" s="9"/>
      <c r="D348" s="9"/>
      <c r="E348" s="9"/>
      <c r="F348" s="18"/>
      <c r="H348" s="46"/>
      <c r="I348" s="47"/>
    </row>
    <row r="349" spans="1:9" ht="12.75">
      <c r="A349" s="9"/>
      <c r="B349" s="9"/>
      <c r="C349" s="9"/>
      <c r="D349" s="9"/>
      <c r="E349" s="9"/>
      <c r="F349" s="18"/>
      <c r="H349" s="46"/>
      <c r="I349" s="47"/>
    </row>
    <row r="350" spans="1:9" ht="12.75">
      <c r="A350" s="9"/>
      <c r="B350" s="9"/>
      <c r="C350" s="9"/>
      <c r="D350" s="9"/>
      <c r="E350" s="9"/>
      <c r="F350" s="18"/>
      <c r="H350" s="46"/>
      <c r="I350" s="47"/>
    </row>
    <row r="351" spans="1:9" ht="12.75">
      <c r="A351" s="9"/>
      <c r="B351" s="9"/>
      <c r="C351" s="9"/>
      <c r="D351" s="9"/>
      <c r="E351" s="9">
        <v>38</v>
      </c>
      <c r="F351" s="18"/>
      <c r="H351" s="46"/>
      <c r="I351" s="47"/>
    </row>
    <row r="352" spans="1:9" ht="14.25">
      <c r="A352" s="100" t="s">
        <v>422</v>
      </c>
      <c r="B352" s="100"/>
      <c r="C352" s="100"/>
      <c r="D352" s="100"/>
      <c r="E352" s="100"/>
      <c r="F352" s="18"/>
      <c r="H352" s="46"/>
      <c r="I352" s="47"/>
    </row>
    <row r="353" spans="1:9" ht="14.25">
      <c r="A353" s="101" t="s">
        <v>4</v>
      </c>
      <c r="B353" s="101"/>
      <c r="C353" s="101"/>
      <c r="D353" s="101"/>
      <c r="E353" s="101"/>
      <c r="F353" s="18"/>
      <c r="H353" s="46"/>
      <c r="I353" s="47"/>
    </row>
    <row r="354" spans="1:9" ht="12.75">
      <c r="A354" s="11" t="s">
        <v>0</v>
      </c>
      <c r="B354" s="12" t="s">
        <v>5</v>
      </c>
      <c r="C354" s="11" t="s">
        <v>7</v>
      </c>
      <c r="D354" s="11" t="s">
        <v>2</v>
      </c>
      <c r="E354" s="11" t="s">
        <v>3</v>
      </c>
      <c r="F354" s="18"/>
      <c r="H354" s="46"/>
      <c r="I354" s="47"/>
    </row>
    <row r="355" spans="1:9" ht="12.75">
      <c r="A355" s="14" t="s">
        <v>1</v>
      </c>
      <c r="B355" s="1" t="s">
        <v>6</v>
      </c>
      <c r="C355" s="14"/>
      <c r="D355" s="14"/>
      <c r="E355" s="14"/>
      <c r="F355" s="18"/>
      <c r="H355" s="46"/>
      <c r="I355" s="47"/>
    </row>
    <row r="356" spans="1:9" ht="12.75">
      <c r="A356" s="3">
        <v>1</v>
      </c>
      <c r="B356" s="3">
        <v>2</v>
      </c>
      <c r="C356" s="3">
        <v>3</v>
      </c>
      <c r="D356" s="3">
        <v>4</v>
      </c>
      <c r="E356" s="3">
        <v>5</v>
      </c>
      <c r="F356" s="18"/>
      <c r="H356" s="46"/>
      <c r="I356" s="47"/>
    </row>
    <row r="357" spans="1:9" ht="12.75">
      <c r="A357" s="4"/>
      <c r="B357" s="4"/>
      <c r="C357" s="4"/>
      <c r="D357" s="4"/>
      <c r="E357" s="4"/>
      <c r="F357" s="18"/>
      <c r="H357" s="46"/>
      <c r="I357" s="47"/>
    </row>
    <row r="358" spans="1:9" ht="12.75">
      <c r="A358" s="15"/>
      <c r="B358" s="57" t="s">
        <v>437</v>
      </c>
      <c r="C358" s="33">
        <f>SUM(C359:C366)</f>
        <v>2679455</v>
      </c>
      <c r="D358" s="33">
        <f>SUM(D359:D366)</f>
        <v>1435046</v>
      </c>
      <c r="E358" s="33">
        <f>SUM(E359:E366)</f>
        <v>1244409</v>
      </c>
      <c r="F358" s="18"/>
      <c r="H358" s="46"/>
      <c r="I358" s="47"/>
    </row>
    <row r="359" spans="1:9" ht="12.75">
      <c r="A359" s="15">
        <v>1</v>
      </c>
      <c r="B359" s="20" t="s">
        <v>175</v>
      </c>
      <c r="C359" s="34">
        <v>658220</v>
      </c>
      <c r="D359" s="34">
        <v>366134</v>
      </c>
      <c r="E359" s="34">
        <v>292086</v>
      </c>
      <c r="F359" s="18"/>
      <c r="H359" s="46"/>
      <c r="I359" s="47"/>
    </row>
    <row r="360" spans="1:9" ht="12.75">
      <c r="A360" s="15">
        <v>2</v>
      </c>
      <c r="B360" s="20" t="s">
        <v>176</v>
      </c>
      <c r="C360" s="34">
        <v>587182</v>
      </c>
      <c r="D360" s="34">
        <v>314101</v>
      </c>
      <c r="E360" s="34">
        <v>273081</v>
      </c>
      <c r="F360" s="18"/>
      <c r="H360" s="46"/>
      <c r="I360" s="47"/>
    </row>
    <row r="361" spans="1:9" ht="12.75">
      <c r="A361" s="15">
        <v>3</v>
      </c>
      <c r="B361" s="20" t="s">
        <v>177</v>
      </c>
      <c r="C361" s="34">
        <v>484874</v>
      </c>
      <c r="D361" s="34">
        <v>258731</v>
      </c>
      <c r="E361" s="34">
        <v>226143</v>
      </c>
      <c r="F361" s="18"/>
      <c r="H361" s="46"/>
      <c r="I361" s="47"/>
    </row>
    <row r="362" spans="1:9" ht="12.75">
      <c r="A362" s="15">
        <v>4</v>
      </c>
      <c r="B362" s="20" t="s">
        <v>178</v>
      </c>
      <c r="C362" s="34">
        <v>307792</v>
      </c>
      <c r="D362" s="34">
        <v>160354</v>
      </c>
      <c r="E362" s="34">
        <v>147438</v>
      </c>
      <c r="F362" s="18"/>
      <c r="H362" s="46"/>
      <c r="I362" s="47"/>
    </row>
    <row r="363" spans="1:9" ht="12.75">
      <c r="A363" s="15">
        <v>5</v>
      </c>
      <c r="B363" s="20" t="s">
        <v>179</v>
      </c>
      <c r="C363" s="34">
        <v>226469</v>
      </c>
      <c r="D363" s="34">
        <v>117745</v>
      </c>
      <c r="E363" s="34">
        <v>108724</v>
      </c>
      <c r="F363" s="18"/>
      <c r="H363" s="46"/>
      <c r="I363" s="47"/>
    </row>
    <row r="364" spans="1:9" ht="12.75">
      <c r="A364" s="15">
        <v>6</v>
      </c>
      <c r="B364" s="20" t="s">
        <v>180</v>
      </c>
      <c r="C364" s="34">
        <v>157837</v>
      </c>
      <c r="D364" s="34">
        <v>82269</v>
      </c>
      <c r="E364" s="34">
        <v>75568</v>
      </c>
      <c r="F364" s="18"/>
      <c r="H364" s="46"/>
      <c r="I364" s="47"/>
    </row>
    <row r="365" spans="1:9" ht="12.75">
      <c r="A365" s="15">
        <v>7</v>
      </c>
      <c r="B365" s="20" t="s">
        <v>181</v>
      </c>
      <c r="C365" s="34">
        <v>156430</v>
      </c>
      <c r="D365" s="34">
        <v>82106</v>
      </c>
      <c r="E365" s="34">
        <v>74324</v>
      </c>
      <c r="F365" s="18"/>
      <c r="H365" s="46"/>
      <c r="I365" s="47"/>
    </row>
    <row r="366" spans="1:9" ht="12.75">
      <c r="A366" s="15">
        <v>8</v>
      </c>
      <c r="B366" s="20" t="s">
        <v>182</v>
      </c>
      <c r="C366" s="34">
        <v>100651</v>
      </c>
      <c r="D366" s="34">
        <v>53606</v>
      </c>
      <c r="E366" s="34">
        <v>47045</v>
      </c>
      <c r="F366" s="18"/>
      <c r="H366" s="46"/>
      <c r="I366" s="47"/>
    </row>
    <row r="367" spans="1:9" ht="12.75">
      <c r="A367" s="9"/>
      <c r="B367" s="9"/>
      <c r="C367" s="9"/>
      <c r="D367" s="9"/>
      <c r="E367" s="9"/>
      <c r="F367" s="18"/>
      <c r="H367" s="46"/>
      <c r="I367" s="47"/>
    </row>
    <row r="368" spans="1:9" ht="12.75">
      <c r="A368" s="15"/>
      <c r="B368" s="16" t="s">
        <v>438</v>
      </c>
      <c r="C368" s="58">
        <f>SUM(C369:C382)</f>
        <v>4819089</v>
      </c>
      <c r="D368" s="58">
        <f>SUM(D369:D382)</f>
        <v>2627496</v>
      </c>
      <c r="E368" s="58">
        <f>SUM(E369:E382)</f>
        <v>2191593</v>
      </c>
      <c r="F368" s="59"/>
      <c r="H368" s="46"/>
      <c r="I368" s="47"/>
    </row>
    <row r="369" spans="1:9" ht="12.75">
      <c r="A369" s="15">
        <v>1</v>
      </c>
      <c r="B369" s="60" t="s">
        <v>12</v>
      </c>
      <c r="C369" s="47">
        <v>1398467</v>
      </c>
      <c r="D369" s="47">
        <v>793142</v>
      </c>
      <c r="E369" s="47">
        <v>605325</v>
      </c>
      <c r="F369" s="18"/>
      <c r="H369" s="46"/>
      <c r="I369" s="47"/>
    </row>
    <row r="370" spans="1:9" ht="12.75">
      <c r="A370" s="15">
        <v>2</v>
      </c>
      <c r="B370" s="60" t="s">
        <v>11</v>
      </c>
      <c r="C370" s="47">
        <v>1003917</v>
      </c>
      <c r="D370" s="47">
        <v>538744</v>
      </c>
      <c r="E370" s="47">
        <v>465173</v>
      </c>
      <c r="F370" s="18"/>
      <c r="H370" s="46"/>
      <c r="I370" s="47"/>
    </row>
    <row r="371" spans="1:9" ht="12.75">
      <c r="A371" s="15">
        <v>3</v>
      </c>
      <c r="B371" s="60" t="s">
        <v>13</v>
      </c>
      <c r="C371" s="47">
        <v>714077</v>
      </c>
      <c r="D371" s="47">
        <v>383624</v>
      </c>
      <c r="E371" s="47">
        <v>330453</v>
      </c>
      <c r="F371" s="18"/>
      <c r="H371" s="46"/>
      <c r="I371" s="47"/>
    </row>
    <row r="372" spans="1:9" ht="12.75">
      <c r="A372" s="15">
        <v>4</v>
      </c>
      <c r="B372" s="61" t="s">
        <v>14</v>
      </c>
      <c r="C372" s="47">
        <v>323884</v>
      </c>
      <c r="D372" s="47">
        <v>173682</v>
      </c>
      <c r="E372" s="47">
        <v>150202</v>
      </c>
      <c r="F372" s="18"/>
      <c r="H372" s="46"/>
      <c r="I372" s="47"/>
    </row>
    <row r="373" spans="1:9" ht="12.75">
      <c r="A373" s="15">
        <v>5</v>
      </c>
      <c r="B373" s="61" t="s">
        <v>317</v>
      </c>
      <c r="C373" s="47">
        <v>217256</v>
      </c>
      <c r="D373" s="62">
        <v>116946</v>
      </c>
      <c r="E373" s="62">
        <v>100310</v>
      </c>
      <c r="F373" s="18"/>
      <c r="H373" s="46"/>
      <c r="I373" s="47"/>
    </row>
    <row r="374" spans="1:9" ht="12.75">
      <c r="A374" s="15">
        <v>6</v>
      </c>
      <c r="B374" s="60" t="s">
        <v>15</v>
      </c>
      <c r="C374" s="47">
        <v>168485</v>
      </c>
      <c r="D374" s="47">
        <v>92003</v>
      </c>
      <c r="E374" s="47">
        <v>76482</v>
      </c>
      <c r="F374" s="18"/>
      <c r="H374" s="46"/>
      <c r="I374" s="47"/>
    </row>
    <row r="375" spans="1:9" ht="12.75">
      <c r="A375" s="15">
        <v>7</v>
      </c>
      <c r="B375" s="60" t="s">
        <v>22</v>
      </c>
      <c r="C375" s="47">
        <v>149668</v>
      </c>
      <c r="D375" s="47">
        <v>79454</v>
      </c>
      <c r="E375" s="47">
        <v>70214</v>
      </c>
      <c r="F375" s="18"/>
      <c r="H375" s="46"/>
      <c r="I375" s="47"/>
    </row>
    <row r="376" spans="1:9" ht="12.75">
      <c r="A376" s="15">
        <v>8</v>
      </c>
      <c r="B376" s="63" t="s">
        <v>23</v>
      </c>
      <c r="C376" s="47">
        <v>147872</v>
      </c>
      <c r="D376" s="47">
        <v>78393</v>
      </c>
      <c r="E376" s="47">
        <v>69479</v>
      </c>
      <c r="F376" s="18"/>
      <c r="H376" s="46"/>
      <c r="I376" s="47"/>
    </row>
    <row r="377" spans="1:9" ht="12.75">
      <c r="A377" s="15">
        <v>9</v>
      </c>
      <c r="B377" s="60" t="s">
        <v>16</v>
      </c>
      <c r="C377" s="47">
        <v>135279</v>
      </c>
      <c r="D377" s="47">
        <v>72043</v>
      </c>
      <c r="E377" s="47">
        <v>63236</v>
      </c>
      <c r="F377" s="18"/>
      <c r="H377" s="46"/>
      <c r="I377" s="47"/>
    </row>
    <row r="378" spans="1:9" ht="12.75">
      <c r="A378" s="15">
        <v>10</v>
      </c>
      <c r="B378" s="60" t="s">
        <v>18</v>
      </c>
      <c r="C378" s="47">
        <v>124339</v>
      </c>
      <c r="D378" s="47">
        <v>66445</v>
      </c>
      <c r="E378" s="47">
        <v>57894</v>
      </c>
      <c r="F378" s="18"/>
      <c r="H378" s="46"/>
      <c r="I378" s="47"/>
    </row>
    <row r="379" spans="1:9" ht="13.5" customHeight="1">
      <c r="A379" s="15">
        <v>11</v>
      </c>
      <c r="B379" s="61" t="s">
        <v>17</v>
      </c>
      <c r="C379" s="47">
        <v>123484</v>
      </c>
      <c r="D379" s="47">
        <v>65642</v>
      </c>
      <c r="E379" s="47">
        <v>57842</v>
      </c>
      <c r="F379" s="18"/>
      <c r="H379" s="46"/>
      <c r="I379" s="47"/>
    </row>
    <row r="380" spans="1:9" ht="12.75">
      <c r="A380" s="15">
        <v>12</v>
      </c>
      <c r="B380" s="61" t="s">
        <v>19</v>
      </c>
      <c r="C380" s="47">
        <v>107009</v>
      </c>
      <c r="D380" s="47">
        <v>56767</v>
      </c>
      <c r="E380" s="47">
        <v>50242</v>
      </c>
      <c r="F380" s="18"/>
      <c r="H380" s="46"/>
      <c r="I380" s="47"/>
    </row>
    <row r="381" spans="1:9" ht="12.75">
      <c r="A381" s="15">
        <v>13</v>
      </c>
      <c r="B381" s="61" t="s">
        <v>20</v>
      </c>
      <c r="C381" s="47">
        <v>103099</v>
      </c>
      <c r="D381" s="47">
        <v>55276</v>
      </c>
      <c r="E381" s="47">
        <v>47823</v>
      </c>
      <c r="F381" s="18"/>
      <c r="H381" s="46"/>
      <c r="I381" s="47"/>
    </row>
    <row r="382" spans="1:9" ht="12.75">
      <c r="A382" s="15">
        <v>14</v>
      </c>
      <c r="B382" s="60" t="s">
        <v>21</v>
      </c>
      <c r="C382" s="47">
        <v>102253</v>
      </c>
      <c r="D382" s="47">
        <v>55335</v>
      </c>
      <c r="E382" s="47">
        <v>46918</v>
      </c>
      <c r="F382" s="47"/>
      <c r="G382" s="64"/>
      <c r="H382" s="46"/>
      <c r="I382" s="65"/>
    </row>
    <row r="383" spans="1:9" ht="12.75">
      <c r="A383" s="15"/>
      <c r="B383" s="60"/>
      <c r="C383" s="47"/>
      <c r="D383" s="47"/>
      <c r="E383" s="47"/>
      <c r="F383" s="47"/>
      <c r="G383" s="64"/>
      <c r="H383" s="46"/>
      <c r="I383" s="65"/>
    </row>
    <row r="384" spans="1:9" ht="12.75">
      <c r="A384" s="39"/>
      <c r="B384" s="16" t="s">
        <v>439</v>
      </c>
      <c r="C384" s="44">
        <f>SUM(C385:C404)</f>
        <v>7561381</v>
      </c>
      <c r="D384" s="44">
        <f>SUM(D385:D404)</f>
        <v>4018093</v>
      </c>
      <c r="E384" s="44">
        <f>SUM(E385:E404)</f>
        <v>3543288</v>
      </c>
      <c r="F384" s="47"/>
      <c r="G384" s="64"/>
      <c r="H384" s="46"/>
      <c r="I384" s="65"/>
    </row>
    <row r="385" spans="1:9" ht="12.75">
      <c r="A385" s="39">
        <v>1</v>
      </c>
      <c r="B385" s="66" t="s">
        <v>275</v>
      </c>
      <c r="C385" s="67">
        <v>2322575</v>
      </c>
      <c r="D385" s="68">
        <v>1237765</v>
      </c>
      <c r="E385" s="68">
        <f aca="true" t="shared" si="4" ref="E385:E404">C385-D385</f>
        <v>1084810</v>
      </c>
      <c r="F385" s="47"/>
      <c r="G385" s="64"/>
      <c r="H385" s="46"/>
      <c r="I385" s="65"/>
    </row>
    <row r="386" spans="1:9" ht="12.75">
      <c r="A386" s="39">
        <v>2</v>
      </c>
      <c r="B386" s="66" t="s">
        <v>48</v>
      </c>
      <c r="C386" s="67">
        <v>860818</v>
      </c>
      <c r="D386" s="68">
        <v>459198</v>
      </c>
      <c r="E386" s="68">
        <f t="shared" si="4"/>
        <v>401620</v>
      </c>
      <c r="F386" s="47"/>
      <c r="G386" s="64"/>
      <c r="H386" s="46"/>
      <c r="I386" s="65"/>
    </row>
    <row r="387" spans="1:9" ht="12.75">
      <c r="A387" s="39">
        <v>3</v>
      </c>
      <c r="B387" s="66" t="s">
        <v>49</v>
      </c>
      <c r="C387" s="67">
        <v>703150</v>
      </c>
      <c r="D387" s="68">
        <v>373094</v>
      </c>
      <c r="E387" s="68">
        <f t="shared" si="4"/>
        <v>330056</v>
      </c>
      <c r="F387" s="47"/>
      <c r="G387" s="64"/>
      <c r="H387" s="46"/>
      <c r="I387" s="65"/>
    </row>
    <row r="388" spans="1:9" ht="12.75">
      <c r="A388" s="39">
        <v>4</v>
      </c>
      <c r="B388" s="66" t="s">
        <v>274</v>
      </c>
      <c r="C388" s="67">
        <v>529690</v>
      </c>
      <c r="D388" s="68">
        <v>283067</v>
      </c>
      <c r="E388" s="68">
        <f t="shared" si="4"/>
        <v>246623</v>
      </c>
      <c r="F388" s="47"/>
      <c r="G388" s="64"/>
      <c r="H388" s="46"/>
      <c r="I388" s="65"/>
    </row>
    <row r="389" spans="1:9" ht="12.75">
      <c r="A389" s="39">
        <v>5</v>
      </c>
      <c r="B389" s="66" t="s">
        <v>50</v>
      </c>
      <c r="C389" s="67">
        <v>490520</v>
      </c>
      <c r="D389" s="68">
        <v>256695</v>
      </c>
      <c r="E389" s="68">
        <f t="shared" si="4"/>
        <v>233825</v>
      </c>
      <c r="F389" s="47"/>
      <c r="G389" s="64"/>
      <c r="H389" s="46"/>
      <c r="I389" s="65"/>
    </row>
    <row r="390" spans="1:9" ht="12.75">
      <c r="A390" s="39">
        <v>6</v>
      </c>
      <c r="B390" s="66" t="s">
        <v>51</v>
      </c>
      <c r="C390" s="67">
        <v>389438</v>
      </c>
      <c r="D390" s="68">
        <v>205335</v>
      </c>
      <c r="E390" s="68">
        <f t="shared" si="4"/>
        <v>184103</v>
      </c>
      <c r="F390" s="47"/>
      <c r="G390" s="64"/>
      <c r="H390" s="46"/>
      <c r="I390" s="65"/>
    </row>
    <row r="391" spans="1:9" ht="12.75">
      <c r="A391" s="39">
        <v>7</v>
      </c>
      <c r="B391" s="66" t="s">
        <v>273</v>
      </c>
      <c r="C391" s="67">
        <v>280128</v>
      </c>
      <c r="D391" s="68">
        <v>148794</v>
      </c>
      <c r="E391" s="68">
        <f t="shared" si="4"/>
        <v>131334</v>
      </c>
      <c r="F391" s="47"/>
      <c r="G391" s="64"/>
      <c r="H391" s="46"/>
      <c r="I391" s="65"/>
    </row>
    <row r="392" spans="1:9" ht="12.75">
      <c r="A392" s="39">
        <v>8</v>
      </c>
      <c r="B392" s="66" t="s">
        <v>52</v>
      </c>
      <c r="C392" s="67">
        <v>266203</v>
      </c>
      <c r="D392" s="68">
        <v>143699</v>
      </c>
      <c r="E392" s="68">
        <f t="shared" si="4"/>
        <v>122504</v>
      </c>
      <c r="F392" s="47"/>
      <c r="G392" s="64"/>
      <c r="H392" s="46"/>
      <c r="I392" s="65"/>
    </row>
    <row r="393" spans="1:9" ht="12.75">
      <c r="A393" s="39">
        <v>9</v>
      </c>
      <c r="B393" s="66" t="s">
        <v>53</v>
      </c>
      <c r="C393" s="67">
        <v>222858</v>
      </c>
      <c r="D393" s="68">
        <v>121865</v>
      </c>
      <c r="E393" s="68">
        <f t="shared" si="4"/>
        <v>100993</v>
      </c>
      <c r="F393" s="47"/>
      <c r="G393" s="64"/>
      <c r="H393" s="46"/>
      <c r="I393" s="65"/>
    </row>
    <row r="394" spans="1:9" ht="12.75">
      <c r="A394" s="39">
        <v>10</v>
      </c>
      <c r="B394" s="66" t="s">
        <v>54</v>
      </c>
      <c r="C394" s="67">
        <v>205235</v>
      </c>
      <c r="D394" s="68">
        <v>110397</v>
      </c>
      <c r="E394" s="68">
        <f t="shared" si="4"/>
        <v>94838</v>
      </c>
      <c r="F394" s="47"/>
      <c r="G394" s="64"/>
      <c r="H394" s="46"/>
      <c r="I394" s="65"/>
    </row>
    <row r="395" spans="1:9" ht="12.75">
      <c r="A395" s="39">
        <v>11</v>
      </c>
      <c r="B395" s="66" t="s">
        <v>55</v>
      </c>
      <c r="C395" s="67">
        <v>187641</v>
      </c>
      <c r="D395" s="68">
        <v>99267</v>
      </c>
      <c r="E395" s="68">
        <f t="shared" si="4"/>
        <v>88374</v>
      </c>
      <c r="F395" s="47"/>
      <c r="G395" s="64"/>
      <c r="H395" s="46"/>
      <c r="I395" s="65"/>
    </row>
    <row r="396" spans="1:9" ht="12.75">
      <c r="A396" s="39">
        <v>12</v>
      </c>
      <c r="B396" s="66" t="s">
        <v>56</v>
      </c>
      <c r="C396" s="67">
        <v>185925</v>
      </c>
      <c r="D396" s="68">
        <v>96697</v>
      </c>
      <c r="E396" s="68">
        <f t="shared" si="4"/>
        <v>89228</v>
      </c>
      <c r="F396" s="47"/>
      <c r="G396" s="64"/>
      <c r="H396" s="46"/>
      <c r="I396" s="65"/>
    </row>
    <row r="397" spans="1:9" ht="12.75">
      <c r="A397" s="39">
        <v>13</v>
      </c>
      <c r="B397" s="66" t="s">
        <v>57</v>
      </c>
      <c r="C397" s="67">
        <v>135689</v>
      </c>
      <c r="D397" s="68">
        <v>70255</v>
      </c>
      <c r="E397" s="68">
        <f t="shared" si="4"/>
        <v>65434</v>
      </c>
      <c r="F397" s="47"/>
      <c r="G397" s="64"/>
      <c r="H397" s="46"/>
      <c r="I397" s="65"/>
    </row>
    <row r="398" spans="1:9" ht="12.75">
      <c r="A398" s="39">
        <v>14</v>
      </c>
      <c r="B398" s="66" t="s">
        <v>58</v>
      </c>
      <c r="C398" s="67">
        <v>129556</v>
      </c>
      <c r="D398" s="68">
        <v>69532</v>
      </c>
      <c r="E398" s="68">
        <f t="shared" si="4"/>
        <v>60024</v>
      </c>
      <c r="F398" s="47"/>
      <c r="G398" s="64"/>
      <c r="H398" s="46"/>
      <c r="I398" s="65"/>
    </row>
    <row r="399" spans="1:9" ht="12.75">
      <c r="A399" s="39">
        <v>15</v>
      </c>
      <c r="B399" s="66" t="s">
        <v>59</v>
      </c>
      <c r="C399" s="67">
        <v>125981</v>
      </c>
      <c r="D399" s="68">
        <v>65586</v>
      </c>
      <c r="E399" s="68">
        <f t="shared" si="4"/>
        <v>60395</v>
      </c>
      <c r="F399" s="47"/>
      <c r="G399" s="64"/>
      <c r="H399" s="46"/>
      <c r="I399" s="65"/>
    </row>
    <row r="400" spans="1:9" ht="12.75">
      <c r="A400" s="39">
        <v>16</v>
      </c>
      <c r="B400" s="66" t="s">
        <v>60</v>
      </c>
      <c r="C400" s="67">
        <v>116222</v>
      </c>
      <c r="D400" s="68">
        <v>61075</v>
      </c>
      <c r="E400" s="68">
        <f t="shared" si="4"/>
        <v>55147</v>
      </c>
      <c r="F400" s="47"/>
      <c r="G400" s="64"/>
      <c r="H400" s="46"/>
      <c r="I400" s="65"/>
    </row>
    <row r="401" spans="1:9" ht="12.75">
      <c r="A401" s="39">
        <v>17</v>
      </c>
      <c r="B401" s="66" t="s">
        <v>61</v>
      </c>
      <c r="C401" s="67">
        <v>105396</v>
      </c>
      <c r="D401" s="68">
        <v>56009</v>
      </c>
      <c r="E401" s="68">
        <f t="shared" si="4"/>
        <v>49387</v>
      </c>
      <c r="F401" s="47"/>
      <c r="G401" s="64"/>
      <c r="H401" s="46"/>
      <c r="I401" s="65"/>
    </row>
    <row r="402" spans="1:9" ht="12.75">
      <c r="A402" s="39">
        <v>18</v>
      </c>
      <c r="B402" s="66" t="s">
        <v>62</v>
      </c>
      <c r="C402" s="67">
        <v>101997</v>
      </c>
      <c r="D402" s="68">
        <v>53903</v>
      </c>
      <c r="E402" s="68">
        <f t="shared" si="4"/>
        <v>48094</v>
      </c>
      <c r="F402" s="47"/>
      <c r="G402" s="64"/>
      <c r="H402" s="46"/>
      <c r="I402" s="65"/>
    </row>
    <row r="403" spans="1:9" ht="12.75">
      <c r="A403" s="39">
        <v>19</v>
      </c>
      <c r="B403" s="66" t="s">
        <v>63</v>
      </c>
      <c r="C403" s="67">
        <v>101874</v>
      </c>
      <c r="D403" s="68">
        <v>53079</v>
      </c>
      <c r="E403" s="68">
        <f t="shared" si="4"/>
        <v>48795</v>
      </c>
      <c r="F403" s="47"/>
      <c r="G403" s="64"/>
      <c r="H403" s="46"/>
      <c r="I403" s="65"/>
    </row>
    <row r="404" spans="1:9" ht="12.75">
      <c r="A404" s="39">
        <v>20</v>
      </c>
      <c r="B404" s="66" t="s">
        <v>64</v>
      </c>
      <c r="C404" s="67">
        <v>100485</v>
      </c>
      <c r="D404" s="68">
        <v>52781</v>
      </c>
      <c r="E404" s="68">
        <f t="shared" si="4"/>
        <v>47704</v>
      </c>
      <c r="F404" s="47"/>
      <c r="G404" s="64"/>
      <c r="H404" s="46"/>
      <c r="I404" s="65"/>
    </row>
    <row r="405" spans="1:9" ht="12.75">
      <c r="A405" s="69"/>
      <c r="B405" s="70"/>
      <c r="C405" s="71"/>
      <c r="D405" s="71"/>
      <c r="E405" s="71"/>
      <c r="F405" s="47"/>
      <c r="G405" s="64"/>
      <c r="H405" s="46"/>
      <c r="I405" s="65"/>
    </row>
    <row r="406" spans="1:9" ht="12.75">
      <c r="A406" s="72"/>
      <c r="B406" s="73"/>
      <c r="C406" s="74"/>
      <c r="D406" s="74"/>
      <c r="E406" s="74"/>
      <c r="F406" s="47"/>
      <c r="G406" s="64"/>
      <c r="H406" s="46"/>
      <c r="I406" s="65"/>
    </row>
    <row r="407" spans="1:9" ht="12.75">
      <c r="A407" s="72">
        <v>39</v>
      </c>
      <c r="B407" s="73"/>
      <c r="C407" s="74"/>
      <c r="D407" s="74"/>
      <c r="E407" s="74"/>
      <c r="F407" s="47"/>
      <c r="G407" s="64"/>
      <c r="H407" s="46"/>
      <c r="I407" s="65"/>
    </row>
    <row r="408" spans="1:9" ht="14.25">
      <c r="A408" s="100" t="s">
        <v>422</v>
      </c>
      <c r="B408" s="100"/>
      <c r="C408" s="100"/>
      <c r="D408" s="100"/>
      <c r="E408" s="100"/>
      <c r="F408" s="47"/>
      <c r="G408" s="64"/>
      <c r="H408" s="46"/>
      <c r="I408" s="65"/>
    </row>
    <row r="409" spans="1:9" ht="14.25">
      <c r="A409" s="101" t="s">
        <v>4</v>
      </c>
      <c r="B409" s="101"/>
      <c r="C409" s="101"/>
      <c r="D409" s="101"/>
      <c r="E409" s="101"/>
      <c r="F409" s="47"/>
      <c r="G409" s="64"/>
      <c r="H409" s="46"/>
      <c r="I409" s="65"/>
    </row>
    <row r="410" spans="1:9" ht="12.75">
      <c r="A410" s="11" t="s">
        <v>0</v>
      </c>
      <c r="B410" s="12" t="s">
        <v>5</v>
      </c>
      <c r="C410" s="11" t="s">
        <v>7</v>
      </c>
      <c r="D410" s="11" t="s">
        <v>2</v>
      </c>
      <c r="E410" s="11" t="s">
        <v>3</v>
      </c>
      <c r="F410" s="47"/>
      <c r="G410" s="64"/>
      <c r="H410" s="46"/>
      <c r="I410" s="65"/>
    </row>
    <row r="411" spans="1:9" ht="12.75">
      <c r="A411" s="14" t="s">
        <v>1</v>
      </c>
      <c r="B411" s="1" t="s">
        <v>6</v>
      </c>
      <c r="C411" s="14"/>
      <c r="D411" s="14"/>
      <c r="E411" s="14"/>
      <c r="F411" s="47"/>
      <c r="G411" s="64"/>
      <c r="H411" s="46"/>
      <c r="I411" s="65"/>
    </row>
    <row r="412" spans="1:9" ht="12.75">
      <c r="A412" s="3">
        <v>1</v>
      </c>
      <c r="B412" s="3">
        <v>2</v>
      </c>
      <c r="C412" s="3">
        <v>3</v>
      </c>
      <c r="D412" s="3">
        <v>4</v>
      </c>
      <c r="E412" s="3">
        <v>5</v>
      </c>
      <c r="F412" s="47"/>
      <c r="G412" s="64"/>
      <c r="H412" s="46"/>
      <c r="I412" s="65"/>
    </row>
    <row r="413" spans="1:9" ht="12.75">
      <c r="A413" s="4"/>
      <c r="B413" s="4"/>
      <c r="C413" s="4"/>
      <c r="D413" s="4"/>
      <c r="E413" s="4"/>
      <c r="F413" s="47"/>
      <c r="G413" s="64"/>
      <c r="H413" s="46"/>
      <c r="I413" s="65"/>
    </row>
    <row r="414" spans="1:9" ht="12.75">
      <c r="A414" s="24"/>
      <c r="B414" s="16" t="s">
        <v>415</v>
      </c>
      <c r="C414" s="25" t="s">
        <v>427</v>
      </c>
      <c r="D414" s="47"/>
      <c r="E414" s="47"/>
      <c r="F414" s="47"/>
      <c r="G414" s="64"/>
      <c r="H414" s="46"/>
      <c r="I414" s="65"/>
    </row>
    <row r="415" spans="1:9" ht="12.75">
      <c r="A415" s="15"/>
      <c r="B415" s="60"/>
      <c r="C415" s="47"/>
      <c r="D415" s="47"/>
      <c r="E415" s="47"/>
      <c r="F415" s="47"/>
      <c r="G415" s="64"/>
      <c r="H415" s="46"/>
      <c r="I415" s="65"/>
    </row>
    <row r="416" spans="1:9" ht="12.75">
      <c r="A416" s="15"/>
      <c r="B416" s="75" t="s">
        <v>328</v>
      </c>
      <c r="C416" s="19">
        <f>SUM(C417:C445)</f>
        <v>15540991</v>
      </c>
      <c r="D416" s="19">
        <f>SUM(D417:D445)</f>
        <v>7893891</v>
      </c>
      <c r="E416" s="19">
        <f>SUM(E417:E445)</f>
        <v>7647100</v>
      </c>
      <c r="F416" s="47"/>
      <c r="G416" s="64"/>
      <c r="H416" s="46"/>
      <c r="I416" s="65"/>
    </row>
    <row r="417" spans="1:9" ht="12.75">
      <c r="A417" s="15">
        <v>1</v>
      </c>
      <c r="B417" s="66" t="s">
        <v>460</v>
      </c>
      <c r="C417" s="2">
        <v>6560242</v>
      </c>
      <c r="D417" s="2">
        <v>3355524</v>
      </c>
      <c r="E417" s="2">
        <v>3204718</v>
      </c>
      <c r="F417" s="47"/>
      <c r="G417" s="64"/>
      <c r="H417" s="46"/>
      <c r="I417" s="65"/>
    </row>
    <row r="418" spans="1:9" ht="12.75">
      <c r="A418" s="15">
        <v>2</v>
      </c>
      <c r="B418" s="66" t="s">
        <v>247</v>
      </c>
      <c r="C418" s="2">
        <v>1461139</v>
      </c>
      <c r="D418" s="2">
        <v>748376</v>
      </c>
      <c r="E418" s="2">
        <v>712763</v>
      </c>
      <c r="F418" s="47"/>
      <c r="G418" s="64"/>
      <c r="H418" s="46"/>
      <c r="I418" s="65"/>
    </row>
    <row r="419" spans="1:9" ht="12.75">
      <c r="A419" s="15">
        <v>3</v>
      </c>
      <c r="B419" s="66" t="s">
        <v>246</v>
      </c>
      <c r="C419" s="2">
        <v>1203095</v>
      </c>
      <c r="D419" s="2">
        <v>608531</v>
      </c>
      <c r="E419" s="2">
        <v>594564</v>
      </c>
      <c r="F419" s="47"/>
      <c r="G419" s="64"/>
      <c r="H419" s="46"/>
      <c r="I419" s="65"/>
    </row>
    <row r="420" spans="1:9" ht="12.75">
      <c r="A420" s="15">
        <v>4</v>
      </c>
      <c r="B420" s="66" t="s">
        <v>245</v>
      </c>
      <c r="C420" s="2">
        <v>866354</v>
      </c>
      <c r="D420" s="2">
        <v>434321</v>
      </c>
      <c r="E420" s="2">
        <v>432033</v>
      </c>
      <c r="F420" s="47"/>
      <c r="G420" s="64"/>
      <c r="H420" s="46"/>
      <c r="I420" s="65"/>
    </row>
    <row r="421" spans="1:9" ht="12.75">
      <c r="A421" s="15">
        <v>5</v>
      </c>
      <c r="B421" s="22" t="s">
        <v>243</v>
      </c>
      <c r="C421" s="31">
        <v>751438</v>
      </c>
      <c r="D421" s="31">
        <v>382211</v>
      </c>
      <c r="E421" s="31">
        <v>369227</v>
      </c>
      <c r="F421" s="47"/>
      <c r="G421" s="64"/>
      <c r="H421" s="46"/>
      <c r="I421" s="65"/>
    </row>
    <row r="422" spans="1:9" ht="12.75">
      <c r="A422" s="15">
        <v>6</v>
      </c>
      <c r="B422" s="66" t="s">
        <v>221</v>
      </c>
      <c r="C422" s="2">
        <v>550826</v>
      </c>
      <c r="D422" s="2">
        <v>286862</v>
      </c>
      <c r="E422" s="2">
        <v>263964</v>
      </c>
      <c r="F422" s="47"/>
      <c r="G422" s="64"/>
      <c r="H422" s="46"/>
      <c r="I422" s="65"/>
    </row>
    <row r="423" spans="1:9" ht="12.75">
      <c r="A423" s="15">
        <v>7</v>
      </c>
      <c r="B423" s="66" t="s">
        <v>242</v>
      </c>
      <c r="C423" s="2">
        <v>433352</v>
      </c>
      <c r="D423" s="2">
        <v>214133</v>
      </c>
      <c r="E423" s="2">
        <v>219219</v>
      </c>
      <c r="F423" s="47"/>
      <c r="G423" s="64"/>
      <c r="H423" s="46"/>
      <c r="I423" s="65"/>
    </row>
    <row r="424" spans="1:9" ht="12.75">
      <c r="A424" s="15">
        <v>8</v>
      </c>
      <c r="B424" s="66" t="s">
        <v>222</v>
      </c>
      <c r="C424" s="2">
        <v>389906</v>
      </c>
      <c r="D424" s="2">
        <v>198842</v>
      </c>
      <c r="E424" s="2">
        <v>191064</v>
      </c>
      <c r="F424" s="47"/>
      <c r="G424" s="64"/>
      <c r="H424" s="46"/>
      <c r="I424" s="65"/>
    </row>
    <row r="425" spans="1:9" ht="12.75">
      <c r="A425" s="15">
        <v>9</v>
      </c>
      <c r="B425" s="66" t="s">
        <v>244</v>
      </c>
      <c r="C425" s="2">
        <v>386746</v>
      </c>
      <c r="D425" s="2">
        <v>193176</v>
      </c>
      <c r="E425" s="2">
        <v>193570</v>
      </c>
      <c r="F425" s="47"/>
      <c r="G425" s="64"/>
      <c r="H425" s="46"/>
      <c r="I425" s="65"/>
    </row>
    <row r="426" spans="1:9" ht="12.75">
      <c r="A426" s="15">
        <v>10</v>
      </c>
      <c r="B426" s="66" t="s">
        <v>461</v>
      </c>
      <c r="C426" s="2">
        <v>243415</v>
      </c>
      <c r="D426" s="2">
        <v>121428</v>
      </c>
      <c r="E426" s="2">
        <v>121987</v>
      </c>
      <c r="F426" s="47"/>
      <c r="G426" s="64"/>
      <c r="H426" s="46"/>
      <c r="I426" s="65"/>
    </row>
    <row r="427" spans="1:9" ht="12.75">
      <c r="A427" s="15">
        <v>11</v>
      </c>
      <c r="B427" s="66" t="s">
        <v>223</v>
      </c>
      <c r="C427" s="2">
        <v>215314</v>
      </c>
      <c r="D427" s="2">
        <v>106625</v>
      </c>
      <c r="E427" s="2">
        <v>108689</v>
      </c>
      <c r="F427" s="47"/>
      <c r="G427" s="64"/>
      <c r="H427" s="46"/>
      <c r="I427" s="65"/>
    </row>
    <row r="428" spans="1:9" ht="12.75">
      <c r="A428" s="15">
        <v>12</v>
      </c>
      <c r="B428" s="66" t="s">
        <v>224</v>
      </c>
      <c r="C428" s="2">
        <v>208179</v>
      </c>
      <c r="D428" s="2">
        <v>102907</v>
      </c>
      <c r="E428" s="2">
        <v>105272</v>
      </c>
      <c r="F428" s="47"/>
      <c r="G428" s="64"/>
      <c r="H428" s="46"/>
      <c r="I428" s="65"/>
    </row>
    <row r="429" spans="1:9" ht="12.75">
      <c r="A429" s="15">
        <v>13</v>
      </c>
      <c r="B429" s="66" t="s">
        <v>225</v>
      </c>
      <c r="C429" s="2">
        <v>196955</v>
      </c>
      <c r="D429" s="2">
        <v>99124</v>
      </c>
      <c r="E429" s="2">
        <v>97831</v>
      </c>
      <c r="F429" s="47"/>
      <c r="G429" s="64"/>
      <c r="H429" s="46"/>
      <c r="I429" s="65"/>
    </row>
    <row r="430" spans="1:9" ht="12.75">
      <c r="A430" s="15">
        <v>14</v>
      </c>
      <c r="B430" s="66" t="s">
        <v>241</v>
      </c>
      <c r="C430" s="2">
        <v>188733</v>
      </c>
      <c r="D430" s="2">
        <v>95068</v>
      </c>
      <c r="E430" s="2">
        <v>93665</v>
      </c>
      <c r="F430" s="47"/>
      <c r="G430" s="64"/>
      <c r="H430" s="46"/>
      <c r="I430" s="65"/>
    </row>
    <row r="431" spans="1:9" ht="12.75">
      <c r="A431" s="15">
        <v>15</v>
      </c>
      <c r="B431" s="66" t="s">
        <v>226</v>
      </c>
      <c r="C431" s="2">
        <v>160767</v>
      </c>
      <c r="D431" s="2">
        <v>80188</v>
      </c>
      <c r="E431" s="2">
        <v>80579</v>
      </c>
      <c r="F431" s="47"/>
      <c r="G431" s="64"/>
      <c r="H431" s="46"/>
      <c r="I431" s="65"/>
    </row>
    <row r="432" spans="1:9" ht="12.75">
      <c r="A432" s="15">
        <v>16</v>
      </c>
      <c r="B432" s="66" t="s">
        <v>228</v>
      </c>
      <c r="C432" s="2">
        <v>158634</v>
      </c>
      <c r="D432" s="2">
        <v>80012</v>
      </c>
      <c r="E432" s="2">
        <v>78622</v>
      </c>
      <c r="F432" s="47"/>
      <c r="G432" s="64"/>
      <c r="H432" s="46"/>
      <c r="I432" s="65"/>
    </row>
    <row r="433" spans="1:9" ht="12.75">
      <c r="A433" s="15">
        <v>17</v>
      </c>
      <c r="B433" s="66" t="s">
        <v>227</v>
      </c>
      <c r="C433" s="2">
        <v>153365</v>
      </c>
      <c r="D433" s="2">
        <v>77207</v>
      </c>
      <c r="E433" s="2">
        <v>76158</v>
      </c>
      <c r="F433" s="47"/>
      <c r="G433" s="64"/>
      <c r="H433" s="46"/>
      <c r="I433" s="65"/>
    </row>
    <row r="434" spans="1:9" ht="12.75">
      <c r="A434" s="15">
        <v>18</v>
      </c>
      <c r="B434" s="66" t="s">
        <v>229</v>
      </c>
      <c r="C434" s="2">
        <v>138035</v>
      </c>
      <c r="D434" s="2">
        <v>70746</v>
      </c>
      <c r="E434" s="2">
        <v>67289</v>
      </c>
      <c r="F434" s="47"/>
      <c r="G434" s="64"/>
      <c r="H434" s="46"/>
      <c r="I434" s="65"/>
    </row>
    <row r="435" spans="1:9" ht="12.75">
      <c r="A435" s="15">
        <v>19</v>
      </c>
      <c r="B435" s="66" t="s">
        <v>231</v>
      </c>
      <c r="C435" s="2">
        <v>130567</v>
      </c>
      <c r="D435" s="2">
        <v>66125</v>
      </c>
      <c r="E435" s="2">
        <v>64442</v>
      </c>
      <c r="F435" s="47"/>
      <c r="G435" s="64"/>
      <c r="H435" s="46"/>
      <c r="I435" s="65"/>
    </row>
    <row r="436" spans="1:9" ht="12.75">
      <c r="A436" s="15">
        <v>20</v>
      </c>
      <c r="B436" s="66" t="s">
        <v>240</v>
      </c>
      <c r="C436" s="2">
        <v>128458</v>
      </c>
      <c r="D436" s="2">
        <v>64657</v>
      </c>
      <c r="E436" s="2">
        <v>63801</v>
      </c>
      <c r="F436" s="47"/>
      <c r="G436" s="64"/>
      <c r="H436" s="46"/>
      <c r="I436" s="65"/>
    </row>
    <row r="437" spans="1:9" ht="12.75">
      <c r="A437" s="15">
        <v>21</v>
      </c>
      <c r="B437" s="66" t="s">
        <v>230</v>
      </c>
      <c r="C437" s="2">
        <v>126671</v>
      </c>
      <c r="D437" s="2">
        <v>62787</v>
      </c>
      <c r="E437" s="2">
        <v>63884</v>
      </c>
      <c r="F437" s="47"/>
      <c r="G437" s="64"/>
      <c r="H437" s="46"/>
      <c r="I437" s="65"/>
    </row>
    <row r="438" spans="1:9" ht="12.75">
      <c r="A438" s="15">
        <v>22</v>
      </c>
      <c r="B438" s="66" t="s">
        <v>239</v>
      </c>
      <c r="C438" s="2">
        <v>125717</v>
      </c>
      <c r="D438" s="2">
        <v>62479</v>
      </c>
      <c r="E438" s="2">
        <v>63238</v>
      </c>
      <c r="F438" s="47"/>
      <c r="G438" s="64"/>
      <c r="H438" s="46"/>
      <c r="I438" s="65"/>
    </row>
    <row r="439" spans="1:9" ht="12.75">
      <c r="A439" s="15">
        <v>23</v>
      </c>
      <c r="B439" s="66" t="s">
        <v>234</v>
      </c>
      <c r="C439" s="2">
        <v>122307</v>
      </c>
      <c r="D439" s="2">
        <v>61221</v>
      </c>
      <c r="E439" s="2">
        <v>61086</v>
      </c>
      <c r="F439" s="47"/>
      <c r="G439" s="64"/>
      <c r="H439" s="46"/>
      <c r="I439" s="65"/>
    </row>
    <row r="440" spans="1:9" ht="12.75">
      <c r="A440" s="15">
        <v>24</v>
      </c>
      <c r="B440" s="66" t="s">
        <v>232</v>
      </c>
      <c r="C440" s="2">
        <v>121358</v>
      </c>
      <c r="D440" s="2">
        <v>60841</v>
      </c>
      <c r="E440" s="2">
        <v>60517</v>
      </c>
      <c r="F440" s="47"/>
      <c r="G440" s="64"/>
      <c r="H440" s="46"/>
      <c r="I440" s="65"/>
    </row>
    <row r="441" spans="1:9" ht="12.75">
      <c r="A441" s="15">
        <v>25</v>
      </c>
      <c r="B441" s="66" t="s">
        <v>233</v>
      </c>
      <c r="C441" s="2">
        <v>109217</v>
      </c>
      <c r="D441" s="2">
        <v>54614</v>
      </c>
      <c r="E441" s="2">
        <v>54603</v>
      </c>
      <c r="F441" s="47"/>
      <c r="G441" s="64"/>
      <c r="H441" s="46"/>
      <c r="I441" s="65"/>
    </row>
    <row r="442" spans="1:9" ht="12.75">
      <c r="A442" s="15">
        <v>26</v>
      </c>
      <c r="B442" s="66" t="s">
        <v>238</v>
      </c>
      <c r="C442" s="2">
        <v>104646</v>
      </c>
      <c r="D442" s="2">
        <v>52998</v>
      </c>
      <c r="E442" s="2">
        <v>51648</v>
      </c>
      <c r="F442" s="47"/>
      <c r="G442" s="64"/>
      <c r="H442" s="46"/>
      <c r="I442" s="65"/>
    </row>
    <row r="443" spans="1:9" ht="12.75">
      <c r="A443" s="15">
        <v>27</v>
      </c>
      <c r="B443" s="66" t="s">
        <v>235</v>
      </c>
      <c r="C443" s="2">
        <v>103950</v>
      </c>
      <c r="D443" s="2">
        <v>51886</v>
      </c>
      <c r="E443" s="2">
        <v>52064</v>
      </c>
      <c r="F443" s="47"/>
      <c r="G443" s="64"/>
      <c r="H443" s="46"/>
      <c r="I443" s="65"/>
    </row>
    <row r="444" spans="1:9" ht="12.75">
      <c r="A444" s="15">
        <v>28</v>
      </c>
      <c r="B444" s="66" t="s">
        <v>236</v>
      </c>
      <c r="C444" s="2">
        <v>101490</v>
      </c>
      <c r="D444" s="2">
        <v>51208</v>
      </c>
      <c r="E444" s="2">
        <v>50282</v>
      </c>
      <c r="F444" s="47"/>
      <c r="G444" s="64"/>
      <c r="H444" s="46"/>
      <c r="I444" s="65"/>
    </row>
    <row r="445" spans="1:9" ht="12.75">
      <c r="A445" s="15">
        <v>29</v>
      </c>
      <c r="B445" s="66" t="s">
        <v>237</v>
      </c>
      <c r="C445" s="2">
        <v>100115</v>
      </c>
      <c r="D445" s="2">
        <v>49794</v>
      </c>
      <c r="E445" s="2">
        <v>50321</v>
      </c>
      <c r="F445" s="47"/>
      <c r="G445" s="64"/>
      <c r="H445" s="46"/>
      <c r="I445" s="65"/>
    </row>
    <row r="446" spans="1:9" ht="12.75">
      <c r="A446" s="15"/>
      <c r="B446" s="60"/>
      <c r="C446" s="47"/>
      <c r="D446" s="47"/>
      <c r="E446" s="47"/>
      <c r="F446" s="47"/>
      <c r="G446" s="64"/>
      <c r="H446" s="46"/>
      <c r="I446" s="65"/>
    </row>
    <row r="447" spans="1:9" ht="12.75">
      <c r="A447" s="24"/>
      <c r="B447" s="29" t="s">
        <v>337</v>
      </c>
      <c r="C447" s="44">
        <v>189998</v>
      </c>
      <c r="D447" s="44">
        <v>94742</v>
      </c>
      <c r="E447" s="44">
        <v>95256</v>
      </c>
      <c r="F447" s="47"/>
      <c r="G447" s="64"/>
      <c r="H447" s="46"/>
      <c r="I447" s="65"/>
    </row>
    <row r="448" spans="1:9" ht="12.75">
      <c r="A448" s="24">
        <v>1</v>
      </c>
      <c r="B448" s="20" t="s">
        <v>128</v>
      </c>
      <c r="C448" s="2">
        <v>189998</v>
      </c>
      <c r="D448" s="2">
        <v>94742</v>
      </c>
      <c r="E448" s="2">
        <v>95256</v>
      </c>
      <c r="F448" s="47"/>
      <c r="G448" s="64"/>
      <c r="H448" s="46"/>
      <c r="I448" s="65"/>
    </row>
    <row r="449" spans="1:9" ht="12.75">
      <c r="A449" s="15"/>
      <c r="B449" s="60"/>
      <c r="C449" s="47"/>
      <c r="D449" s="47"/>
      <c r="E449" s="47"/>
      <c r="F449" s="47"/>
      <c r="G449" s="64"/>
      <c r="H449" s="46"/>
      <c r="I449" s="65"/>
    </row>
    <row r="450" spans="1:9" ht="12.75">
      <c r="A450" s="39"/>
      <c r="B450" s="33" t="s">
        <v>336</v>
      </c>
      <c r="C450" s="44" t="s">
        <v>457</v>
      </c>
      <c r="D450" s="44">
        <v>11436240</v>
      </c>
      <c r="E450" s="44" t="s">
        <v>458</v>
      </c>
      <c r="F450" s="47"/>
      <c r="G450" s="64"/>
      <c r="H450" s="46"/>
      <c r="I450" s="65"/>
    </row>
    <row r="451" spans="1:9" ht="12.75">
      <c r="A451" s="39">
        <v>1</v>
      </c>
      <c r="B451" s="76" t="s">
        <v>65</v>
      </c>
      <c r="C451" s="67">
        <v>2715555</v>
      </c>
      <c r="D451" s="67">
        <v>1465142</v>
      </c>
      <c r="E451" s="67">
        <v>1250413</v>
      </c>
      <c r="F451" s="47"/>
      <c r="G451" s="64"/>
      <c r="H451" s="46"/>
      <c r="I451" s="65"/>
    </row>
    <row r="452" spans="1:9" ht="12.75">
      <c r="A452" s="39">
        <v>2</v>
      </c>
      <c r="B452" s="76" t="s">
        <v>66</v>
      </c>
      <c r="C452" s="77">
        <v>2245509</v>
      </c>
      <c r="D452" s="77">
        <v>1189466</v>
      </c>
      <c r="E452" s="77">
        <v>1056043</v>
      </c>
      <c r="F452" s="47"/>
      <c r="G452" s="64"/>
      <c r="H452" s="46"/>
      <c r="I452" s="65"/>
    </row>
    <row r="453" spans="1:9" ht="12.75">
      <c r="A453" s="39">
        <v>3</v>
      </c>
      <c r="B453" s="76" t="s">
        <v>67</v>
      </c>
      <c r="C453" s="67">
        <v>1331339</v>
      </c>
      <c r="D453" s="67">
        <v>720707</v>
      </c>
      <c r="E453" s="67">
        <v>610632</v>
      </c>
      <c r="F453" s="47"/>
      <c r="G453" s="64"/>
      <c r="H453" s="46"/>
      <c r="I453" s="65"/>
    </row>
    <row r="454" spans="1:9" ht="12.75">
      <c r="A454" s="39">
        <v>4</v>
      </c>
      <c r="B454" s="76" t="s">
        <v>68</v>
      </c>
      <c r="C454" s="67">
        <v>1203961</v>
      </c>
      <c r="D454" s="67">
        <v>643043</v>
      </c>
      <c r="E454" s="67">
        <v>560918</v>
      </c>
      <c r="F454" s="47"/>
      <c r="G454" s="64"/>
      <c r="H454" s="46"/>
      <c r="I454" s="65"/>
    </row>
    <row r="455" spans="1:9" ht="12.75">
      <c r="A455" s="39">
        <v>5</v>
      </c>
      <c r="B455" s="76" t="s">
        <v>69</v>
      </c>
      <c r="C455" s="67">
        <v>1161716</v>
      </c>
      <c r="D455" s="67">
        <v>621481</v>
      </c>
      <c r="E455" s="67">
        <v>540235</v>
      </c>
      <c r="F455" s="47"/>
      <c r="G455" s="64"/>
      <c r="H455" s="46"/>
      <c r="I455" s="65"/>
    </row>
    <row r="456" spans="1:9" ht="12.75">
      <c r="A456" s="39">
        <v>6</v>
      </c>
      <c r="B456" s="76" t="s">
        <v>70</v>
      </c>
      <c r="C456" s="67">
        <v>1042229</v>
      </c>
      <c r="D456" s="67">
        <v>576122</v>
      </c>
      <c r="E456" s="67">
        <v>466107</v>
      </c>
      <c r="F456" s="47"/>
      <c r="G456" s="64"/>
      <c r="H456" s="46"/>
      <c r="I456" s="65"/>
    </row>
    <row r="457" spans="1:9" ht="12.75">
      <c r="A457" s="39">
        <v>7</v>
      </c>
      <c r="B457" s="78" t="s">
        <v>318</v>
      </c>
      <c r="C457" s="67">
        <v>968256</v>
      </c>
      <c r="D457" s="67">
        <v>521026</v>
      </c>
      <c r="E457" s="67">
        <v>447230</v>
      </c>
      <c r="F457" s="47"/>
      <c r="G457" s="64"/>
      <c r="H457" s="46"/>
      <c r="I457" s="65"/>
    </row>
    <row r="458" spans="1:9" ht="12.75">
      <c r="A458" s="39">
        <v>8</v>
      </c>
      <c r="B458" s="78" t="s">
        <v>71</v>
      </c>
      <c r="C458" s="67">
        <v>748353</v>
      </c>
      <c r="D458" s="67">
        <v>397304</v>
      </c>
      <c r="E458" s="67">
        <v>351049</v>
      </c>
      <c r="F458" s="47"/>
      <c r="G458" s="64"/>
      <c r="H458" s="46"/>
      <c r="I458" s="65"/>
    </row>
    <row r="459" spans="1:9" ht="12.75">
      <c r="A459" s="39">
        <v>9</v>
      </c>
      <c r="B459" s="78" t="s">
        <v>319</v>
      </c>
      <c r="C459" s="67">
        <v>669087</v>
      </c>
      <c r="D459" s="67">
        <v>356725</v>
      </c>
      <c r="E459" s="67">
        <v>312362</v>
      </c>
      <c r="F459" s="47"/>
      <c r="G459" s="64"/>
      <c r="H459" s="46"/>
      <c r="I459" s="65"/>
    </row>
    <row r="460" spans="1:9" ht="12.75">
      <c r="A460" s="39">
        <v>10</v>
      </c>
      <c r="B460" s="78" t="s">
        <v>278</v>
      </c>
      <c r="C460" s="31">
        <f>SUM(D460:E460)</f>
        <v>641583</v>
      </c>
      <c r="D460" s="68">
        <v>340314</v>
      </c>
      <c r="E460" s="68">
        <v>301269</v>
      </c>
      <c r="F460" s="47"/>
      <c r="G460" s="64"/>
      <c r="H460" s="46"/>
      <c r="I460" s="65"/>
    </row>
    <row r="461" spans="1:9" ht="12.75">
      <c r="A461" s="39">
        <v>11</v>
      </c>
      <c r="B461" s="78" t="s">
        <v>279</v>
      </c>
      <c r="C461" s="2">
        <f>SUM(D461:E461)</f>
        <v>622701</v>
      </c>
      <c r="D461" s="68">
        <v>329807</v>
      </c>
      <c r="E461" s="68">
        <v>292894</v>
      </c>
      <c r="F461" s="47"/>
      <c r="G461" s="64"/>
      <c r="H461" s="46"/>
      <c r="I461" s="65"/>
    </row>
    <row r="462" spans="1:9" ht="12.75">
      <c r="A462" s="40"/>
      <c r="B462" s="79"/>
      <c r="C462" s="80"/>
      <c r="D462" s="81"/>
      <c r="E462" s="81"/>
      <c r="F462" s="47"/>
      <c r="G462" s="64"/>
      <c r="H462" s="46"/>
      <c r="I462" s="65"/>
    </row>
    <row r="463" spans="1:9" ht="12.75">
      <c r="A463" s="39"/>
      <c r="B463" s="78"/>
      <c r="C463" s="2"/>
      <c r="D463" s="68"/>
      <c r="E463" s="68"/>
      <c r="F463" s="47"/>
      <c r="G463" s="64"/>
      <c r="H463" s="46"/>
      <c r="I463" s="65"/>
    </row>
    <row r="464" spans="1:9" ht="12.75">
      <c r="A464" s="39"/>
      <c r="B464" s="78"/>
      <c r="C464" s="2"/>
      <c r="D464" s="68"/>
      <c r="E464" s="68"/>
      <c r="F464" s="47"/>
      <c r="G464" s="64"/>
      <c r="H464" s="46"/>
      <c r="I464" s="65"/>
    </row>
    <row r="465" spans="1:9" ht="12.75">
      <c r="A465" s="39"/>
      <c r="B465" s="78"/>
      <c r="C465" s="2"/>
      <c r="D465" s="68"/>
      <c r="E465" s="68"/>
      <c r="F465" s="47"/>
      <c r="G465" s="64"/>
      <c r="H465" s="46"/>
      <c r="I465" s="65"/>
    </row>
    <row r="466" spans="1:9" ht="12.75">
      <c r="A466" s="39"/>
      <c r="B466" s="78"/>
      <c r="C466" s="2"/>
      <c r="D466" s="68"/>
      <c r="E466" s="68"/>
      <c r="F466" s="47"/>
      <c r="G466" s="64"/>
      <c r="H466" s="46"/>
      <c r="I466" s="65"/>
    </row>
    <row r="467" spans="1:9" ht="12.75">
      <c r="A467" s="39"/>
      <c r="B467" s="78"/>
      <c r="C467" s="2"/>
      <c r="D467" s="68"/>
      <c r="E467" s="68"/>
      <c r="F467" s="47"/>
      <c r="G467" s="64"/>
      <c r="H467" s="46"/>
      <c r="I467" s="65"/>
    </row>
    <row r="468" spans="1:9" ht="12.75">
      <c r="A468" s="39"/>
      <c r="B468" s="78"/>
      <c r="C468" s="2"/>
      <c r="D468" s="68"/>
      <c r="E468" s="68">
        <v>40</v>
      </c>
      <c r="F468" s="47"/>
      <c r="G468" s="64"/>
      <c r="H468" s="46"/>
      <c r="I468" s="65"/>
    </row>
    <row r="469" spans="1:9" ht="14.25">
      <c r="A469" s="100" t="s">
        <v>440</v>
      </c>
      <c r="B469" s="100"/>
      <c r="C469" s="100"/>
      <c r="D469" s="100"/>
      <c r="E469" s="100"/>
      <c r="F469" s="47"/>
      <c r="G469" s="64"/>
      <c r="H469" s="46"/>
      <c r="I469" s="65"/>
    </row>
    <row r="470" spans="1:9" ht="14.25">
      <c r="A470" s="101" t="s">
        <v>4</v>
      </c>
      <c r="B470" s="101"/>
      <c r="C470" s="101"/>
      <c r="D470" s="101"/>
      <c r="E470" s="101"/>
      <c r="F470" s="47"/>
      <c r="G470" s="64"/>
      <c r="H470" s="46"/>
      <c r="I470" s="65"/>
    </row>
    <row r="471" spans="1:9" ht="12.75">
      <c r="A471" s="11" t="s">
        <v>0</v>
      </c>
      <c r="B471" s="12" t="s">
        <v>5</v>
      </c>
      <c r="C471" s="11" t="s">
        <v>7</v>
      </c>
      <c r="D471" s="11" t="s">
        <v>2</v>
      </c>
      <c r="E471" s="11" t="s">
        <v>3</v>
      </c>
      <c r="F471" s="47"/>
      <c r="G471" s="64"/>
      <c r="H471" s="46"/>
      <c r="I471" s="65"/>
    </row>
    <row r="472" spans="1:9" ht="12.75">
      <c r="A472" s="14" t="s">
        <v>1</v>
      </c>
      <c r="B472" s="1" t="s">
        <v>6</v>
      </c>
      <c r="C472" s="14"/>
      <c r="D472" s="14"/>
      <c r="E472" s="14"/>
      <c r="F472" s="47"/>
      <c r="G472" s="64"/>
      <c r="H472" s="46"/>
      <c r="I472" s="65"/>
    </row>
    <row r="473" spans="1:9" ht="12.75">
      <c r="A473" s="3">
        <v>1</v>
      </c>
      <c r="B473" s="3">
        <v>2</v>
      </c>
      <c r="C473" s="3">
        <v>3</v>
      </c>
      <c r="D473" s="3">
        <v>4</v>
      </c>
      <c r="E473" s="3">
        <v>5</v>
      </c>
      <c r="F473" s="47"/>
      <c r="G473" s="64"/>
      <c r="H473" s="46"/>
      <c r="I473" s="65"/>
    </row>
    <row r="474" spans="1:9" ht="12.75">
      <c r="A474" s="39"/>
      <c r="B474" s="78" t="s">
        <v>418</v>
      </c>
      <c r="C474" s="2"/>
      <c r="D474" s="68"/>
      <c r="E474" s="68"/>
      <c r="F474" s="47"/>
      <c r="G474" s="64"/>
      <c r="H474" s="46"/>
      <c r="I474" s="65"/>
    </row>
    <row r="475" spans="1:9" ht="12.75">
      <c r="A475" s="39"/>
      <c r="B475" s="78"/>
      <c r="C475" s="2"/>
      <c r="D475" s="68"/>
      <c r="E475" s="68"/>
      <c r="F475" s="47"/>
      <c r="G475" s="64"/>
      <c r="H475" s="46"/>
      <c r="I475" s="65"/>
    </row>
    <row r="476" spans="1:9" ht="12.75">
      <c r="A476" s="39">
        <v>12</v>
      </c>
      <c r="B476" s="78" t="s">
        <v>72</v>
      </c>
      <c r="C476" s="67">
        <v>460278</v>
      </c>
      <c r="D476" s="67">
        <v>244169</v>
      </c>
      <c r="E476" s="67">
        <v>216109</v>
      </c>
      <c r="F476" s="47"/>
      <c r="G476" s="64"/>
      <c r="H476" s="46"/>
      <c r="I476" s="65"/>
    </row>
    <row r="477" spans="1:9" ht="12.75">
      <c r="A477" s="39">
        <v>13</v>
      </c>
      <c r="B477" s="78" t="s">
        <v>73</v>
      </c>
      <c r="C477" s="67">
        <v>455754</v>
      </c>
      <c r="D477" s="67">
        <v>241508</v>
      </c>
      <c r="E477" s="67">
        <v>214246</v>
      </c>
      <c r="F477" s="47"/>
      <c r="G477" s="64"/>
      <c r="H477" s="46"/>
      <c r="I477" s="65"/>
    </row>
    <row r="478" spans="1:9" ht="12.75">
      <c r="A478" s="39">
        <v>14</v>
      </c>
      <c r="B478" s="78" t="s">
        <v>74</v>
      </c>
      <c r="C478" s="67">
        <v>432866</v>
      </c>
      <c r="D478" s="67">
        <v>230802</v>
      </c>
      <c r="E478" s="67">
        <v>202064</v>
      </c>
      <c r="F478" s="47"/>
      <c r="G478" s="64"/>
      <c r="H478" s="46"/>
      <c r="I478" s="65"/>
    </row>
    <row r="479" spans="1:9" ht="12.75">
      <c r="A479" s="39">
        <v>15</v>
      </c>
      <c r="B479" s="76" t="s">
        <v>75</v>
      </c>
      <c r="C479" s="67">
        <v>331668</v>
      </c>
      <c r="D479" s="67">
        <v>175283</v>
      </c>
      <c r="E479" s="67">
        <v>156385</v>
      </c>
      <c r="F479" s="47"/>
      <c r="G479" s="64"/>
      <c r="H479" s="46"/>
      <c r="I479" s="65"/>
    </row>
    <row r="480" spans="1:9" ht="12.75">
      <c r="A480" s="39">
        <v>16</v>
      </c>
      <c r="B480" s="78" t="s">
        <v>76</v>
      </c>
      <c r="C480" s="67">
        <v>323315</v>
      </c>
      <c r="D480" s="67">
        <v>174335</v>
      </c>
      <c r="E480" s="67">
        <v>148980</v>
      </c>
      <c r="F480" s="47"/>
      <c r="G480" s="64"/>
      <c r="H480" s="46"/>
      <c r="I480" s="65"/>
    </row>
    <row r="481" spans="1:9" ht="12.75">
      <c r="A481" s="39">
        <v>17</v>
      </c>
      <c r="B481" s="78" t="s">
        <v>77</v>
      </c>
      <c r="C481" s="67">
        <v>321885</v>
      </c>
      <c r="D481" s="67">
        <v>174276</v>
      </c>
      <c r="E481" s="67">
        <v>147609</v>
      </c>
      <c r="F481" s="47"/>
      <c r="G481" s="64"/>
      <c r="H481" s="46"/>
      <c r="I481" s="65"/>
    </row>
    <row r="482" spans="1:9" ht="12.75">
      <c r="A482" s="39">
        <v>18</v>
      </c>
      <c r="B482" s="78" t="s">
        <v>459</v>
      </c>
      <c r="C482" s="67">
        <v>305058</v>
      </c>
      <c r="D482" s="67">
        <v>168958</v>
      </c>
      <c r="E482" s="67">
        <v>136100</v>
      </c>
      <c r="F482" s="47"/>
      <c r="G482" s="64"/>
      <c r="H482" s="46"/>
      <c r="I482" s="65"/>
    </row>
    <row r="483" spans="1:9" ht="12.75">
      <c r="A483" s="39">
        <v>19</v>
      </c>
      <c r="B483" s="78" t="s">
        <v>78</v>
      </c>
      <c r="C483" s="67">
        <v>281494</v>
      </c>
      <c r="D483" s="67">
        <v>146652</v>
      </c>
      <c r="E483" s="67">
        <v>134842</v>
      </c>
      <c r="F483" s="47"/>
      <c r="G483" s="64"/>
      <c r="H483" s="46"/>
      <c r="I483" s="65"/>
    </row>
    <row r="484" spans="1:9" ht="12.75">
      <c r="A484" s="39">
        <v>20</v>
      </c>
      <c r="B484" s="76" t="s">
        <v>79</v>
      </c>
      <c r="C484" s="67">
        <v>242997</v>
      </c>
      <c r="D484" s="67">
        <v>129643</v>
      </c>
      <c r="E484" s="67">
        <v>113354</v>
      </c>
      <c r="F484" s="47"/>
      <c r="G484" s="64"/>
      <c r="H484" s="46"/>
      <c r="I484" s="65"/>
    </row>
    <row r="485" spans="1:9" ht="12.75">
      <c r="A485" s="39">
        <v>21</v>
      </c>
      <c r="B485" s="78" t="s">
        <v>80</v>
      </c>
      <c r="C485" s="67">
        <v>212657</v>
      </c>
      <c r="D485" s="67">
        <v>109958</v>
      </c>
      <c r="E485" s="67">
        <v>102699</v>
      </c>
      <c r="F485" s="47"/>
      <c r="G485" s="64"/>
      <c r="H485" s="46"/>
      <c r="I485" s="65"/>
    </row>
    <row r="486" spans="1:9" ht="12.75">
      <c r="A486" s="39">
        <v>22</v>
      </c>
      <c r="B486" s="78" t="s">
        <v>81</v>
      </c>
      <c r="C486" s="67">
        <v>211983</v>
      </c>
      <c r="D486" s="67">
        <v>113175</v>
      </c>
      <c r="E486" s="67">
        <v>98808</v>
      </c>
      <c r="F486" s="47"/>
      <c r="G486" s="64"/>
      <c r="H486" s="46"/>
      <c r="I486" s="65"/>
    </row>
    <row r="487" spans="1:9" ht="12.75">
      <c r="A487" s="39">
        <v>23</v>
      </c>
      <c r="B487" s="78" t="s">
        <v>83</v>
      </c>
      <c r="C487" s="67">
        <v>210453</v>
      </c>
      <c r="D487" s="67">
        <v>111749</v>
      </c>
      <c r="E487" s="67">
        <v>98704</v>
      </c>
      <c r="F487" s="47"/>
      <c r="G487" s="64"/>
      <c r="H487" s="46"/>
      <c r="I487" s="65"/>
    </row>
    <row r="488" spans="1:9" ht="12.75">
      <c r="A488" s="39">
        <v>24</v>
      </c>
      <c r="B488" s="78" t="s">
        <v>82</v>
      </c>
      <c r="C488" s="67">
        <v>208162</v>
      </c>
      <c r="D488" s="67">
        <v>114330</v>
      </c>
      <c r="E488" s="67">
        <v>93832</v>
      </c>
      <c r="F488" s="47"/>
      <c r="G488" s="64"/>
      <c r="H488" s="46"/>
      <c r="I488" s="65"/>
    </row>
    <row r="489" spans="1:9" ht="12.75">
      <c r="A489" s="39">
        <v>25</v>
      </c>
      <c r="B489" s="78" t="s">
        <v>280</v>
      </c>
      <c r="C489" s="67">
        <v>205053</v>
      </c>
      <c r="D489" s="67">
        <v>109647</v>
      </c>
      <c r="E489" s="67">
        <v>95406</v>
      </c>
      <c r="F489" s="47"/>
      <c r="G489" s="64"/>
      <c r="H489" s="46"/>
      <c r="I489" s="65"/>
    </row>
    <row r="490" spans="1:9" ht="12.75">
      <c r="A490" s="39">
        <v>26</v>
      </c>
      <c r="B490" s="78" t="s">
        <v>277</v>
      </c>
      <c r="C490" s="67">
        <v>182478</v>
      </c>
      <c r="D490" s="67">
        <v>97011</v>
      </c>
      <c r="E490" s="67">
        <v>85467</v>
      </c>
      <c r="F490" s="47"/>
      <c r="G490" s="64"/>
      <c r="H490" s="46"/>
      <c r="I490" s="65"/>
    </row>
    <row r="491" spans="1:9" ht="12.75">
      <c r="A491" s="39">
        <v>27</v>
      </c>
      <c r="B491" s="78" t="s">
        <v>84</v>
      </c>
      <c r="C491" s="67">
        <v>176425</v>
      </c>
      <c r="D491" s="67">
        <v>93531</v>
      </c>
      <c r="E491" s="67">
        <v>82894</v>
      </c>
      <c r="F491" s="47"/>
      <c r="G491" s="64"/>
      <c r="H491" s="46"/>
      <c r="I491" s="65"/>
    </row>
    <row r="492" spans="1:9" ht="12.75">
      <c r="A492" s="39">
        <v>28</v>
      </c>
      <c r="B492" s="78" t="s">
        <v>85</v>
      </c>
      <c r="C492" s="67">
        <v>169333</v>
      </c>
      <c r="D492" s="67">
        <v>88911</v>
      </c>
      <c r="E492" s="67">
        <v>80422</v>
      </c>
      <c r="F492" s="47"/>
      <c r="G492" s="64"/>
      <c r="H492" s="46"/>
      <c r="I492" s="65"/>
    </row>
    <row r="493" spans="1:9" ht="12.75">
      <c r="A493" s="39">
        <v>29</v>
      </c>
      <c r="B493" s="78" t="s">
        <v>86</v>
      </c>
      <c r="C493" s="67">
        <v>168323</v>
      </c>
      <c r="D493" s="67">
        <v>89581</v>
      </c>
      <c r="E493" s="67">
        <v>78742</v>
      </c>
      <c r="F493" s="47"/>
      <c r="G493" s="64"/>
      <c r="H493" s="46"/>
      <c r="I493" s="65"/>
    </row>
    <row r="494" spans="1:9" ht="12.75">
      <c r="A494" s="39">
        <v>30</v>
      </c>
      <c r="B494" s="78" t="s">
        <v>276</v>
      </c>
      <c r="C494" s="67">
        <v>165129</v>
      </c>
      <c r="D494" s="67">
        <v>86943</v>
      </c>
      <c r="E494" s="67">
        <v>78186</v>
      </c>
      <c r="F494" s="47"/>
      <c r="G494" s="64"/>
      <c r="H494" s="46"/>
      <c r="I494" s="65"/>
    </row>
    <row r="495" spans="1:9" ht="12.75">
      <c r="A495" s="39">
        <v>31</v>
      </c>
      <c r="B495" s="78" t="s">
        <v>87</v>
      </c>
      <c r="C495" s="67">
        <v>160055</v>
      </c>
      <c r="D495" s="67">
        <v>84203</v>
      </c>
      <c r="E495" s="67">
        <v>75852</v>
      </c>
      <c r="F495" s="47"/>
      <c r="G495" s="64"/>
      <c r="H495" s="46"/>
      <c r="I495" s="65"/>
    </row>
    <row r="496" spans="1:9" ht="12.75">
      <c r="A496" s="39">
        <v>32</v>
      </c>
      <c r="B496" s="78" t="s">
        <v>88</v>
      </c>
      <c r="C496" s="67">
        <v>152078</v>
      </c>
      <c r="D496" s="67">
        <v>80011</v>
      </c>
      <c r="E496" s="67">
        <v>72067</v>
      </c>
      <c r="F496" s="47"/>
      <c r="G496" s="64"/>
      <c r="H496" s="46"/>
      <c r="I496" s="65"/>
    </row>
    <row r="497" spans="1:9" ht="12.75">
      <c r="A497" s="39">
        <v>33</v>
      </c>
      <c r="B497" s="78" t="s">
        <v>89</v>
      </c>
      <c r="C497" s="67">
        <v>151908</v>
      </c>
      <c r="D497" s="67">
        <v>79767</v>
      </c>
      <c r="E497" s="67">
        <v>72141</v>
      </c>
      <c r="F497" s="47"/>
      <c r="G497" s="64"/>
      <c r="H497" s="46"/>
      <c r="I497" s="65"/>
    </row>
    <row r="498" spans="1:9" ht="12.75">
      <c r="A498" s="39">
        <v>34</v>
      </c>
      <c r="B498" s="78" t="s">
        <v>90</v>
      </c>
      <c r="C498" s="67">
        <v>148029</v>
      </c>
      <c r="D498" s="67">
        <v>78141</v>
      </c>
      <c r="E498" s="67">
        <v>69888</v>
      </c>
      <c r="F498" s="47"/>
      <c r="G498" s="64"/>
      <c r="H498" s="46"/>
      <c r="I498" s="65"/>
    </row>
    <row r="499" spans="1:9" ht="12.75">
      <c r="A499" s="39">
        <v>35</v>
      </c>
      <c r="B499" s="78" t="s">
        <v>91</v>
      </c>
      <c r="C499" s="67">
        <v>144662</v>
      </c>
      <c r="D499" s="67">
        <v>76254</v>
      </c>
      <c r="E499" s="67">
        <v>68408</v>
      </c>
      <c r="F499" s="47"/>
      <c r="G499" s="64"/>
      <c r="H499" s="46"/>
      <c r="I499" s="65"/>
    </row>
    <row r="500" spans="1:9" ht="12.75">
      <c r="A500" s="39">
        <v>36</v>
      </c>
      <c r="B500" s="78" t="s">
        <v>92</v>
      </c>
      <c r="C500" s="67">
        <v>139929</v>
      </c>
      <c r="D500" s="67">
        <v>74788</v>
      </c>
      <c r="E500" s="67">
        <v>65141</v>
      </c>
      <c r="F500" s="47"/>
      <c r="G500" s="64"/>
      <c r="H500" s="46"/>
      <c r="I500" s="65"/>
    </row>
    <row r="501" spans="1:9" ht="12.75">
      <c r="A501" s="39">
        <v>37</v>
      </c>
      <c r="B501" s="78" t="s">
        <v>93</v>
      </c>
      <c r="C501" s="67">
        <v>139436</v>
      </c>
      <c r="D501" s="67">
        <v>75174</v>
      </c>
      <c r="E501" s="67">
        <v>64262</v>
      </c>
      <c r="F501" s="47"/>
      <c r="G501" s="64"/>
      <c r="H501" s="46"/>
      <c r="I501" s="65"/>
    </row>
    <row r="502" spans="1:9" ht="12.75">
      <c r="A502" s="39">
        <v>38</v>
      </c>
      <c r="B502" s="78" t="s">
        <v>95</v>
      </c>
      <c r="C502" s="67">
        <v>139318</v>
      </c>
      <c r="D502" s="67">
        <v>74703</v>
      </c>
      <c r="E502" s="67">
        <v>64615</v>
      </c>
      <c r="F502" s="47"/>
      <c r="G502" s="64"/>
      <c r="H502" s="46"/>
      <c r="I502" s="65"/>
    </row>
    <row r="503" spans="1:9" ht="12.75">
      <c r="A503" s="39">
        <v>39</v>
      </c>
      <c r="B503" s="78" t="s">
        <v>94</v>
      </c>
      <c r="C503" s="67">
        <v>126355</v>
      </c>
      <c r="D503" s="67">
        <v>67436</v>
      </c>
      <c r="E503" s="67">
        <v>58919</v>
      </c>
      <c r="F503" s="47"/>
      <c r="G503" s="64"/>
      <c r="H503" s="46"/>
      <c r="I503" s="65"/>
    </row>
    <row r="504" spans="1:9" ht="12.75">
      <c r="A504" s="39">
        <v>40</v>
      </c>
      <c r="B504" s="78" t="s">
        <v>96</v>
      </c>
      <c r="C504" s="67">
        <v>124245</v>
      </c>
      <c r="D504" s="67">
        <v>65853</v>
      </c>
      <c r="E504" s="67">
        <v>58392</v>
      </c>
      <c r="F504" s="47"/>
      <c r="G504" s="64"/>
      <c r="H504" s="46"/>
      <c r="I504" s="65"/>
    </row>
    <row r="505" spans="1:9" ht="12.75">
      <c r="A505" s="39">
        <v>41</v>
      </c>
      <c r="B505" s="78" t="s">
        <v>97</v>
      </c>
      <c r="C505" s="67">
        <v>121486</v>
      </c>
      <c r="D505" s="67">
        <v>65236</v>
      </c>
      <c r="E505" s="67">
        <v>56250</v>
      </c>
      <c r="F505" s="47"/>
      <c r="G505" s="64"/>
      <c r="H505" s="46"/>
      <c r="I505" s="65"/>
    </row>
    <row r="506" spans="1:9" ht="12.75">
      <c r="A506" s="39">
        <v>42</v>
      </c>
      <c r="B506" s="78" t="s">
        <v>98</v>
      </c>
      <c r="C506" s="67">
        <v>120945</v>
      </c>
      <c r="D506" s="67">
        <v>65278</v>
      </c>
      <c r="E506" s="67">
        <v>55667</v>
      </c>
      <c r="F506" s="47"/>
      <c r="G506" s="64"/>
      <c r="H506" s="46"/>
      <c r="I506" s="65"/>
    </row>
    <row r="507" spans="1:9" ht="12.75">
      <c r="A507" s="39">
        <v>43</v>
      </c>
      <c r="B507" s="78" t="s">
        <v>320</v>
      </c>
      <c r="C507" s="67">
        <v>120301</v>
      </c>
      <c r="D507" s="67">
        <v>66207</v>
      </c>
      <c r="E507" s="67">
        <v>54094</v>
      </c>
      <c r="F507" s="47"/>
      <c r="G507" s="64"/>
      <c r="H507" s="46"/>
      <c r="I507" s="65"/>
    </row>
    <row r="508" spans="1:9" ht="12.75">
      <c r="A508" s="39">
        <v>44</v>
      </c>
      <c r="B508" s="78" t="s">
        <v>99</v>
      </c>
      <c r="C508" s="67">
        <v>116308</v>
      </c>
      <c r="D508" s="67">
        <v>61579</v>
      </c>
      <c r="E508" s="67">
        <v>54729</v>
      </c>
      <c r="F508" s="47"/>
      <c r="G508" s="64"/>
      <c r="H508" s="46"/>
      <c r="I508" s="65"/>
    </row>
    <row r="509" spans="1:9" ht="12.75">
      <c r="A509" s="39">
        <v>45</v>
      </c>
      <c r="B509" s="78" t="s">
        <v>100</v>
      </c>
      <c r="C509" s="67">
        <v>112486</v>
      </c>
      <c r="D509" s="67">
        <v>59876</v>
      </c>
      <c r="E509" s="67">
        <v>52610</v>
      </c>
      <c r="F509" s="47"/>
      <c r="G509" s="64"/>
      <c r="H509" s="46"/>
      <c r="I509" s="65"/>
    </row>
    <row r="510" spans="1:9" ht="12.75">
      <c r="A510" s="39">
        <v>46</v>
      </c>
      <c r="B510" s="78" t="s">
        <v>101</v>
      </c>
      <c r="C510" s="67">
        <v>111892</v>
      </c>
      <c r="D510" s="67">
        <v>58993</v>
      </c>
      <c r="E510" s="67">
        <v>52899</v>
      </c>
      <c r="F510" s="47"/>
      <c r="G510" s="64"/>
      <c r="H510" s="46"/>
      <c r="I510" s="65"/>
    </row>
    <row r="511" spans="1:9" ht="12.75">
      <c r="A511" s="39">
        <v>47</v>
      </c>
      <c r="B511" s="78" t="s">
        <v>103</v>
      </c>
      <c r="C511" s="67">
        <v>107601</v>
      </c>
      <c r="D511" s="67">
        <v>57053</v>
      </c>
      <c r="E511" s="67">
        <v>50548</v>
      </c>
      <c r="F511" s="47"/>
      <c r="G511" s="64"/>
      <c r="H511" s="46"/>
      <c r="I511" s="65"/>
    </row>
    <row r="512" spans="1:9" ht="12.75">
      <c r="A512" s="39">
        <v>48</v>
      </c>
      <c r="B512" s="78" t="s">
        <v>104</v>
      </c>
      <c r="C512" s="67">
        <v>107110</v>
      </c>
      <c r="D512" s="67">
        <v>56763</v>
      </c>
      <c r="E512" s="67">
        <v>50347</v>
      </c>
      <c r="F512" s="47"/>
      <c r="G512" s="64"/>
      <c r="H512" s="46"/>
      <c r="I512" s="65"/>
    </row>
    <row r="513" spans="1:9" ht="12.75">
      <c r="A513" s="39">
        <v>49</v>
      </c>
      <c r="B513" s="78" t="s">
        <v>102</v>
      </c>
      <c r="C513" s="67">
        <v>104851</v>
      </c>
      <c r="D513" s="67">
        <v>55462</v>
      </c>
      <c r="E513" s="67">
        <v>49389</v>
      </c>
      <c r="F513" s="47"/>
      <c r="G513" s="64"/>
      <c r="H513" s="46"/>
      <c r="I513" s="65"/>
    </row>
    <row r="514" spans="1:9" ht="12.75">
      <c r="A514" s="39">
        <v>50</v>
      </c>
      <c r="B514" s="78" t="s">
        <v>105</v>
      </c>
      <c r="C514" s="67">
        <v>104227</v>
      </c>
      <c r="D514" s="67">
        <v>54681</v>
      </c>
      <c r="E514" s="67">
        <v>49546</v>
      </c>
      <c r="F514" s="47"/>
      <c r="G514" s="64"/>
      <c r="H514" s="46"/>
      <c r="I514" s="65"/>
    </row>
    <row r="515" spans="1:9" ht="12.75">
      <c r="A515" s="39">
        <v>51</v>
      </c>
      <c r="B515" s="78" t="s">
        <v>106</v>
      </c>
      <c r="C515" s="67">
        <v>103749</v>
      </c>
      <c r="D515" s="67">
        <v>55127</v>
      </c>
      <c r="E515" s="67">
        <v>48622</v>
      </c>
      <c r="F515" s="47"/>
      <c r="G515" s="64"/>
      <c r="H515" s="46"/>
      <c r="I515" s="65"/>
    </row>
    <row r="516" spans="1:9" ht="12.75">
      <c r="A516" s="39">
        <v>52</v>
      </c>
      <c r="B516" s="78" t="s">
        <v>107</v>
      </c>
      <c r="C516" s="67">
        <v>101465</v>
      </c>
      <c r="D516" s="67">
        <v>54496</v>
      </c>
      <c r="E516" s="67">
        <v>46969</v>
      </c>
      <c r="F516" s="47"/>
      <c r="G516" s="64"/>
      <c r="H516" s="46"/>
      <c r="I516" s="65"/>
    </row>
    <row r="517" spans="1:9" ht="12.75">
      <c r="A517" s="39">
        <v>53</v>
      </c>
      <c r="B517" s="78" t="s">
        <v>108</v>
      </c>
      <c r="C517" s="67">
        <v>100065</v>
      </c>
      <c r="D517" s="67">
        <v>53189</v>
      </c>
      <c r="E517" s="67">
        <v>46876</v>
      </c>
      <c r="F517" s="47"/>
      <c r="G517" s="64"/>
      <c r="H517" s="46"/>
      <c r="I517" s="65"/>
    </row>
    <row r="518" spans="1:9" ht="12.75">
      <c r="A518" s="39">
        <v>54</v>
      </c>
      <c r="B518" s="78" t="s">
        <v>321</v>
      </c>
      <c r="C518" s="67">
        <v>103298</v>
      </c>
      <c r="D518" s="67">
        <v>54371</v>
      </c>
      <c r="E518" s="67">
        <v>48927</v>
      </c>
      <c r="F518" s="47"/>
      <c r="G518" s="64"/>
      <c r="H518" s="46"/>
      <c r="I518" s="65"/>
    </row>
    <row r="519" spans="1:9" ht="12.75">
      <c r="A519" s="26"/>
      <c r="B519" s="82"/>
      <c r="C519" s="83"/>
      <c r="D519" s="83"/>
      <c r="E519" s="83"/>
      <c r="F519" s="47"/>
      <c r="G519" s="64"/>
      <c r="H519" s="46"/>
      <c r="I519" s="65"/>
    </row>
    <row r="520" spans="1:9" ht="12.75">
      <c r="A520" s="15"/>
      <c r="B520" s="60"/>
      <c r="C520" s="47"/>
      <c r="D520" s="47"/>
      <c r="E520" s="47"/>
      <c r="F520" s="47"/>
      <c r="G520" s="64"/>
      <c r="H520" s="46"/>
      <c r="I520" s="65"/>
    </row>
    <row r="521" spans="1:9" ht="12.75">
      <c r="A521" s="15"/>
      <c r="B521" s="60"/>
      <c r="C521" s="47"/>
      <c r="D521" s="47"/>
      <c r="E521" s="47"/>
      <c r="F521" s="47"/>
      <c r="G521" s="64"/>
      <c r="H521" s="46"/>
      <c r="I521" s="65"/>
    </row>
    <row r="522" spans="1:9" ht="12.75">
      <c r="A522" s="15"/>
      <c r="B522" s="60"/>
      <c r="C522" s="47"/>
      <c r="D522" s="47"/>
      <c r="E522" s="47"/>
      <c r="F522" s="47"/>
      <c r="G522" s="64"/>
      <c r="H522" s="46"/>
      <c r="I522" s="65"/>
    </row>
    <row r="523" spans="1:9" ht="12.75">
      <c r="A523" s="15"/>
      <c r="B523" s="60"/>
      <c r="C523" s="47"/>
      <c r="D523" s="47"/>
      <c r="E523" s="47"/>
      <c r="F523" s="47"/>
      <c r="G523" s="64"/>
      <c r="H523" s="46"/>
      <c r="I523" s="65"/>
    </row>
    <row r="524" spans="1:9" ht="12.75">
      <c r="A524" s="15"/>
      <c r="B524" s="60"/>
      <c r="C524" s="47"/>
      <c r="D524" s="47"/>
      <c r="E524" s="47"/>
      <c r="F524" s="47"/>
      <c r="G524" s="64"/>
      <c r="H524" s="46"/>
      <c r="I524" s="65"/>
    </row>
    <row r="525" spans="1:9" ht="12.75">
      <c r="A525" s="15"/>
      <c r="B525" s="60"/>
      <c r="C525" s="47"/>
      <c r="D525" s="47"/>
      <c r="E525" s="47"/>
      <c r="F525" s="47"/>
      <c r="G525" s="64"/>
      <c r="H525" s="46"/>
      <c r="I525" s="65"/>
    </row>
    <row r="526" spans="1:9" ht="12.75">
      <c r="A526" s="15">
        <v>41</v>
      </c>
      <c r="B526" s="60"/>
      <c r="C526" s="47"/>
      <c r="D526" s="47"/>
      <c r="E526" s="47"/>
      <c r="F526" s="47"/>
      <c r="G526" s="64"/>
      <c r="H526" s="46"/>
      <c r="I526" s="65"/>
    </row>
    <row r="527" spans="1:9" ht="14.25">
      <c r="A527" s="100" t="s">
        <v>422</v>
      </c>
      <c r="B527" s="100"/>
      <c r="C527" s="100"/>
      <c r="D527" s="100"/>
      <c r="E527" s="100"/>
      <c r="F527" s="47"/>
      <c r="G527" s="64"/>
      <c r="H527" s="46"/>
      <c r="I527" s="65"/>
    </row>
    <row r="528" spans="1:9" ht="14.25">
      <c r="A528" s="101" t="s">
        <v>4</v>
      </c>
      <c r="B528" s="101"/>
      <c r="C528" s="101"/>
      <c r="D528" s="101"/>
      <c r="E528" s="101"/>
      <c r="F528" s="47"/>
      <c r="G528" s="64"/>
      <c r="H528" s="46"/>
      <c r="I528" s="65"/>
    </row>
    <row r="529" spans="1:9" ht="12.75">
      <c r="A529" s="11" t="s">
        <v>0</v>
      </c>
      <c r="B529" s="12" t="s">
        <v>5</v>
      </c>
      <c r="C529" s="11" t="s">
        <v>7</v>
      </c>
      <c r="D529" s="11" t="s">
        <v>2</v>
      </c>
      <c r="E529" s="11" t="s">
        <v>3</v>
      </c>
      <c r="F529" s="47"/>
      <c r="G529" s="64"/>
      <c r="H529" s="46"/>
      <c r="I529" s="65"/>
    </row>
    <row r="530" spans="1:9" ht="12.75">
      <c r="A530" s="14" t="s">
        <v>1</v>
      </c>
      <c r="B530" s="1" t="s">
        <v>6</v>
      </c>
      <c r="C530" s="14"/>
      <c r="D530" s="14"/>
      <c r="E530" s="14"/>
      <c r="F530" s="47"/>
      <c r="G530" s="64"/>
      <c r="H530" s="46"/>
      <c r="I530" s="65"/>
    </row>
    <row r="531" spans="1:9" ht="12.75">
      <c r="A531" s="3">
        <v>1</v>
      </c>
      <c r="B531" s="3">
        <v>2</v>
      </c>
      <c r="C531" s="3">
        <v>3</v>
      </c>
      <c r="D531" s="3">
        <v>4</v>
      </c>
      <c r="E531" s="3">
        <v>5</v>
      </c>
      <c r="F531" s="47"/>
      <c r="G531" s="64"/>
      <c r="H531" s="46"/>
      <c r="I531" s="65"/>
    </row>
    <row r="532" spans="1:9" ht="12.75">
      <c r="A532" s="15"/>
      <c r="B532" s="60"/>
      <c r="C532" s="47"/>
      <c r="D532" s="47"/>
      <c r="E532" s="47"/>
      <c r="F532" s="47"/>
      <c r="G532" s="64"/>
      <c r="H532" s="46"/>
      <c r="I532" s="65"/>
    </row>
    <row r="533" spans="1:9" ht="12.75">
      <c r="A533" s="39"/>
      <c r="B533" s="84" t="s">
        <v>441</v>
      </c>
      <c r="C533" s="44">
        <f>SUM(C534:C537)</f>
        <v>1025204</v>
      </c>
      <c r="D533" s="44">
        <f>SUM(D534:D537)</f>
        <v>551079</v>
      </c>
      <c r="E533" s="44">
        <f>SUM(E534:E537)</f>
        <v>474125</v>
      </c>
      <c r="F533" s="47"/>
      <c r="G533" s="64"/>
      <c r="H533" s="46"/>
      <c r="I533" s="65"/>
    </row>
    <row r="534" spans="1:9" ht="12.75">
      <c r="A534" s="39">
        <v>1</v>
      </c>
      <c r="B534" s="66" t="s">
        <v>43</v>
      </c>
      <c r="C534" s="68">
        <f>D534+E534</f>
        <v>530263</v>
      </c>
      <c r="D534" s="68">
        <v>283064</v>
      </c>
      <c r="E534" s="68">
        <v>247199</v>
      </c>
      <c r="F534" s="47"/>
      <c r="G534" s="64"/>
      <c r="H534" s="46"/>
      <c r="I534" s="65"/>
    </row>
    <row r="535" spans="1:9" ht="12.75">
      <c r="A535" s="39">
        <v>2</v>
      </c>
      <c r="B535" s="66" t="s">
        <v>44</v>
      </c>
      <c r="C535" s="68">
        <f>D535+E535</f>
        <v>220767</v>
      </c>
      <c r="D535" s="68">
        <v>119234</v>
      </c>
      <c r="E535" s="68">
        <v>101533</v>
      </c>
      <c r="F535" s="47"/>
      <c r="G535" s="64"/>
      <c r="H535" s="46"/>
      <c r="I535" s="65"/>
    </row>
    <row r="536" spans="1:9" ht="12.75">
      <c r="A536" s="39">
        <v>3</v>
      </c>
      <c r="B536" s="66" t="s">
        <v>45</v>
      </c>
      <c r="C536" s="68">
        <f>D536+E536</f>
        <v>158896</v>
      </c>
      <c r="D536" s="68">
        <v>84541</v>
      </c>
      <c r="E536" s="68">
        <v>74355</v>
      </c>
      <c r="F536" s="47"/>
      <c r="G536" s="64"/>
      <c r="H536" s="46"/>
      <c r="I536" s="65"/>
    </row>
    <row r="537" spans="1:9" ht="12.75">
      <c r="A537" s="39">
        <v>4</v>
      </c>
      <c r="B537" s="66" t="s">
        <v>46</v>
      </c>
      <c r="C537" s="68">
        <v>115278</v>
      </c>
      <c r="D537" s="68">
        <v>64240</v>
      </c>
      <c r="E537" s="68">
        <v>51038</v>
      </c>
      <c r="F537" s="47"/>
      <c r="G537" s="64"/>
      <c r="H537" s="46"/>
      <c r="I537" s="65"/>
    </row>
    <row r="538" spans="1:9" ht="12.75">
      <c r="A538" s="15"/>
      <c r="B538" s="60"/>
      <c r="C538" s="47"/>
      <c r="D538" s="47"/>
      <c r="E538" s="47"/>
      <c r="F538" s="47"/>
      <c r="G538" s="64"/>
      <c r="H538" s="46"/>
      <c r="I538" s="65"/>
    </row>
    <row r="539" spans="1:9" ht="12.75">
      <c r="A539" s="24"/>
      <c r="B539" s="29" t="s">
        <v>442</v>
      </c>
      <c r="C539" s="30">
        <f>SUM(C540:C566)</f>
        <v>18728215</v>
      </c>
      <c r="D539" s="30">
        <f>SUM(D540:D566)</f>
        <v>9936459</v>
      </c>
      <c r="E539" s="85">
        <f>SUM(E540:E566)</f>
        <v>8791756</v>
      </c>
      <c r="F539" s="47"/>
      <c r="G539" s="64"/>
      <c r="H539" s="46"/>
      <c r="I539" s="65"/>
    </row>
    <row r="540" spans="1:9" ht="12.75">
      <c r="A540" s="24">
        <v>1</v>
      </c>
      <c r="B540" s="86" t="s">
        <v>142</v>
      </c>
      <c r="C540" s="2">
        <v>13205697</v>
      </c>
      <c r="D540" s="2">
        <v>7064138</v>
      </c>
      <c r="E540" s="2">
        <v>6141559</v>
      </c>
      <c r="F540" s="47"/>
      <c r="G540" s="64"/>
      <c r="H540" s="46"/>
      <c r="I540" s="65"/>
    </row>
    <row r="541" spans="1:9" ht="12.75">
      <c r="A541" s="15">
        <v>2</v>
      </c>
      <c r="B541" s="86" t="s">
        <v>143</v>
      </c>
      <c r="C541" s="2">
        <v>1067369</v>
      </c>
      <c r="D541" s="2">
        <v>564837</v>
      </c>
      <c r="E541" s="2">
        <f aca="true" t="shared" si="5" ref="E541:E554">C541-D541</f>
        <v>502532</v>
      </c>
      <c r="F541" s="47"/>
      <c r="G541" s="64"/>
      <c r="H541" s="46"/>
      <c r="I541" s="65"/>
    </row>
    <row r="542" spans="1:9" ht="12.75">
      <c r="A542" s="24">
        <v>3</v>
      </c>
      <c r="B542" s="87" t="s">
        <v>138</v>
      </c>
      <c r="C542" s="2">
        <v>493405</v>
      </c>
      <c r="D542" s="2">
        <v>263721</v>
      </c>
      <c r="E542" s="2">
        <f t="shared" si="5"/>
        <v>229684</v>
      </c>
      <c r="F542" s="47"/>
      <c r="G542" s="64"/>
      <c r="H542" s="46"/>
      <c r="I542" s="65"/>
    </row>
    <row r="543" spans="1:9" ht="12.75">
      <c r="A543" s="15">
        <v>4</v>
      </c>
      <c r="B543" s="87" t="s">
        <v>139</v>
      </c>
      <c r="C543" s="2">
        <v>472374</v>
      </c>
      <c r="D543" s="2">
        <v>250645</v>
      </c>
      <c r="E543" s="2">
        <f t="shared" si="5"/>
        <v>221729</v>
      </c>
      <c r="F543" s="47"/>
      <c r="G543" s="64"/>
      <c r="H543" s="46"/>
      <c r="I543" s="65"/>
    </row>
    <row r="544" spans="1:9" ht="12.75">
      <c r="A544" s="24">
        <v>5</v>
      </c>
      <c r="B544" s="87" t="s">
        <v>140</v>
      </c>
      <c r="C544" s="2">
        <v>285602</v>
      </c>
      <c r="D544" s="2">
        <v>148562</v>
      </c>
      <c r="E544" s="2">
        <f t="shared" si="5"/>
        <v>137040</v>
      </c>
      <c r="F544" s="47"/>
      <c r="G544" s="64"/>
      <c r="H544" s="46"/>
      <c r="I544" s="65"/>
    </row>
    <row r="545" spans="1:9" ht="12.75">
      <c r="A545" s="15">
        <v>6</v>
      </c>
      <c r="B545" s="86" t="s">
        <v>144</v>
      </c>
      <c r="C545" s="2">
        <v>272865</v>
      </c>
      <c r="D545" s="2">
        <v>140730</v>
      </c>
      <c r="E545" s="2">
        <f t="shared" si="5"/>
        <v>132135</v>
      </c>
      <c r="F545" s="47"/>
      <c r="G545" s="64"/>
      <c r="H545" s="46"/>
      <c r="I545" s="65"/>
    </row>
    <row r="546" spans="1:9" ht="12.75">
      <c r="A546" s="24">
        <v>7</v>
      </c>
      <c r="B546" s="86" t="s">
        <v>145</v>
      </c>
      <c r="C546" s="2">
        <v>239209</v>
      </c>
      <c r="D546" s="2">
        <v>121631</v>
      </c>
      <c r="E546" s="2">
        <f t="shared" si="5"/>
        <v>117578</v>
      </c>
      <c r="F546" s="47"/>
      <c r="G546" s="64"/>
      <c r="H546" s="46"/>
      <c r="I546" s="65"/>
    </row>
    <row r="547" spans="1:9" ht="12.75">
      <c r="A547" s="15">
        <v>8</v>
      </c>
      <c r="B547" s="86" t="s">
        <v>146</v>
      </c>
      <c r="C547" s="2">
        <v>224415</v>
      </c>
      <c r="D547" s="2">
        <v>115356</v>
      </c>
      <c r="E547" s="2">
        <f t="shared" si="5"/>
        <v>109059</v>
      </c>
      <c r="F547" s="47"/>
      <c r="G547" s="64"/>
      <c r="H547" s="46"/>
      <c r="I547" s="65"/>
    </row>
    <row r="548" spans="1:9" ht="12.75">
      <c r="A548" s="24">
        <v>9</v>
      </c>
      <c r="B548" s="86" t="s">
        <v>147</v>
      </c>
      <c r="C548" s="2">
        <v>175047</v>
      </c>
      <c r="D548" s="2">
        <v>92703</v>
      </c>
      <c r="E548" s="2">
        <f t="shared" si="5"/>
        <v>82344</v>
      </c>
      <c r="F548" s="47"/>
      <c r="G548" s="64"/>
      <c r="H548" s="46"/>
      <c r="I548" s="65"/>
    </row>
    <row r="549" spans="1:9" ht="12.75">
      <c r="A549" s="15">
        <v>10</v>
      </c>
      <c r="B549" s="88" t="s">
        <v>141</v>
      </c>
      <c r="C549" s="2">
        <v>170673</v>
      </c>
      <c r="D549" s="2">
        <v>89893</v>
      </c>
      <c r="E549" s="2">
        <f t="shared" si="5"/>
        <v>80780</v>
      </c>
      <c r="F549" s="47"/>
      <c r="G549" s="64"/>
      <c r="H549" s="46"/>
      <c r="I549" s="65"/>
    </row>
    <row r="550" spans="1:9" ht="12.75">
      <c r="A550" s="24">
        <v>11</v>
      </c>
      <c r="B550" s="86" t="s">
        <v>148</v>
      </c>
      <c r="C550" s="2">
        <v>170322</v>
      </c>
      <c r="D550" s="2">
        <v>86969</v>
      </c>
      <c r="E550" s="2">
        <f t="shared" si="5"/>
        <v>83353</v>
      </c>
      <c r="F550" s="47"/>
      <c r="G550" s="64"/>
      <c r="H550" s="46"/>
      <c r="I550" s="65"/>
    </row>
    <row r="551" spans="1:9" ht="12.75">
      <c r="A551" s="15">
        <v>12</v>
      </c>
      <c r="B551" s="88" t="s">
        <v>149</v>
      </c>
      <c r="C551" s="2">
        <v>149769</v>
      </c>
      <c r="D551" s="2">
        <v>76503</v>
      </c>
      <c r="E551" s="2">
        <f t="shared" si="5"/>
        <v>73266</v>
      </c>
      <c r="F551" s="47"/>
      <c r="G551" s="64"/>
      <c r="H551" s="46"/>
      <c r="I551" s="65"/>
    </row>
    <row r="552" spans="1:9" ht="12.75">
      <c r="A552" s="24">
        <v>13</v>
      </c>
      <c r="B552" s="86" t="s">
        <v>164</v>
      </c>
      <c r="C552" s="2">
        <v>148709</v>
      </c>
      <c r="D552" s="2">
        <v>75495</v>
      </c>
      <c r="E552" s="2">
        <f t="shared" si="5"/>
        <v>73214</v>
      </c>
      <c r="F552" s="47"/>
      <c r="G552" s="64"/>
      <c r="H552" s="46"/>
      <c r="I552" s="65"/>
    </row>
    <row r="553" spans="1:9" ht="12.75">
      <c r="A553" s="15">
        <v>14</v>
      </c>
      <c r="B553" s="88" t="s">
        <v>163</v>
      </c>
      <c r="C553" s="2">
        <v>145285</v>
      </c>
      <c r="D553" s="2">
        <v>73933</v>
      </c>
      <c r="E553" s="2">
        <f t="shared" si="5"/>
        <v>71352</v>
      </c>
      <c r="F553" s="47"/>
      <c r="G553" s="64"/>
      <c r="H553" s="46"/>
      <c r="I553" s="65"/>
    </row>
    <row r="554" spans="1:9" ht="12.75">
      <c r="A554" s="24">
        <v>15</v>
      </c>
      <c r="B554" s="86" t="s">
        <v>162</v>
      </c>
      <c r="C554" s="2">
        <v>143321</v>
      </c>
      <c r="D554" s="2">
        <v>72764</v>
      </c>
      <c r="E554" s="2">
        <f t="shared" si="5"/>
        <v>70557</v>
      </c>
      <c r="F554" s="47"/>
      <c r="G554" s="64"/>
      <c r="H554" s="46"/>
      <c r="I554" s="65"/>
    </row>
    <row r="555" spans="1:9" ht="12.75">
      <c r="A555" s="15">
        <v>16</v>
      </c>
      <c r="B555" s="87" t="s">
        <v>150</v>
      </c>
      <c r="C555" s="2">
        <v>138235</v>
      </c>
      <c r="D555" s="2">
        <v>70089</v>
      </c>
      <c r="E555" s="2">
        <v>68146</v>
      </c>
      <c r="F555" s="47"/>
      <c r="G555" s="64"/>
      <c r="H555" s="46"/>
      <c r="I555" s="65"/>
    </row>
    <row r="556" spans="1:9" ht="12.75">
      <c r="A556" s="24">
        <v>17</v>
      </c>
      <c r="B556" s="87" t="s">
        <v>151</v>
      </c>
      <c r="C556" s="2">
        <v>128781</v>
      </c>
      <c r="D556" s="2">
        <v>66429</v>
      </c>
      <c r="E556" s="2">
        <f aca="true" t="shared" si="6" ref="E556:E564">C556-D556</f>
        <v>62352</v>
      </c>
      <c r="F556" s="47"/>
      <c r="G556" s="64"/>
      <c r="H556" s="46"/>
      <c r="I556" s="65"/>
    </row>
    <row r="557" spans="1:9" ht="12.75">
      <c r="A557" s="15">
        <v>18</v>
      </c>
      <c r="B557" s="86" t="s">
        <v>161</v>
      </c>
      <c r="C557" s="2">
        <v>125341</v>
      </c>
      <c r="D557" s="2">
        <v>63574</v>
      </c>
      <c r="E557" s="2">
        <f t="shared" si="6"/>
        <v>61767</v>
      </c>
      <c r="F557" s="47"/>
      <c r="G557" s="64"/>
      <c r="H557" s="46"/>
      <c r="I557" s="65"/>
    </row>
    <row r="558" spans="1:9" ht="12.75">
      <c r="A558" s="24">
        <v>19</v>
      </c>
      <c r="B558" s="86" t="s">
        <v>160</v>
      </c>
      <c r="C558" s="2">
        <v>115127</v>
      </c>
      <c r="D558" s="2">
        <v>59232</v>
      </c>
      <c r="E558" s="2">
        <f t="shared" si="6"/>
        <v>55895</v>
      </c>
      <c r="F558" s="47"/>
      <c r="G558" s="64"/>
      <c r="H558" s="46"/>
      <c r="I558" s="65"/>
    </row>
    <row r="559" spans="1:9" ht="12.75">
      <c r="A559" s="15">
        <v>20</v>
      </c>
      <c r="B559" s="86" t="s">
        <v>159</v>
      </c>
      <c r="C559" s="2">
        <v>114035</v>
      </c>
      <c r="D559" s="2">
        <v>58503</v>
      </c>
      <c r="E559" s="2">
        <f t="shared" si="6"/>
        <v>55532</v>
      </c>
      <c r="F559" s="47"/>
      <c r="G559" s="64"/>
      <c r="H559" s="46"/>
      <c r="I559" s="65"/>
    </row>
    <row r="560" spans="1:9" ht="12.75">
      <c r="A560" s="24">
        <v>21</v>
      </c>
      <c r="B560" s="87" t="s">
        <v>152</v>
      </c>
      <c r="C560" s="2">
        <v>113806</v>
      </c>
      <c r="D560" s="2">
        <v>59092</v>
      </c>
      <c r="E560" s="2">
        <f t="shared" si="6"/>
        <v>54714</v>
      </c>
      <c r="F560" s="47"/>
      <c r="G560" s="64"/>
      <c r="H560" s="46"/>
      <c r="I560" s="65"/>
    </row>
    <row r="561" spans="1:9" ht="12.75">
      <c r="A561" s="15">
        <v>22</v>
      </c>
      <c r="B561" s="87" t="s">
        <v>153</v>
      </c>
      <c r="C561" s="2">
        <v>113159</v>
      </c>
      <c r="D561" s="2">
        <v>57965</v>
      </c>
      <c r="E561" s="2">
        <f t="shared" si="6"/>
        <v>55194</v>
      </c>
      <c r="F561" s="47"/>
      <c r="G561" s="64"/>
      <c r="H561" s="46"/>
      <c r="I561" s="65"/>
    </row>
    <row r="562" spans="1:9" ht="12.75">
      <c r="A562" s="24">
        <v>23</v>
      </c>
      <c r="B562" s="86" t="s">
        <v>158</v>
      </c>
      <c r="C562" s="2">
        <v>108830</v>
      </c>
      <c r="D562" s="2">
        <v>56769</v>
      </c>
      <c r="E562" s="2">
        <f t="shared" si="6"/>
        <v>52061</v>
      </c>
      <c r="F562" s="47"/>
      <c r="G562" s="64"/>
      <c r="H562" s="46"/>
      <c r="I562" s="65"/>
    </row>
    <row r="563" spans="1:9" ht="12.75">
      <c r="A563" s="15">
        <v>24</v>
      </c>
      <c r="B563" s="86" t="s">
        <v>157</v>
      </c>
      <c r="C563" s="2">
        <v>103008</v>
      </c>
      <c r="D563" s="2">
        <v>52275</v>
      </c>
      <c r="E563" s="2">
        <f t="shared" si="6"/>
        <v>50733</v>
      </c>
      <c r="F563" s="47"/>
      <c r="G563" s="64"/>
      <c r="H563" s="46"/>
      <c r="I563" s="65"/>
    </row>
    <row r="564" spans="1:9" ht="12.75">
      <c r="A564" s="24">
        <v>25</v>
      </c>
      <c r="B564" s="87" t="s">
        <v>154</v>
      </c>
      <c r="C564" s="2">
        <v>102163</v>
      </c>
      <c r="D564" s="2">
        <v>52537</v>
      </c>
      <c r="E564" s="2">
        <f t="shared" si="6"/>
        <v>49626</v>
      </c>
      <c r="F564" s="47"/>
      <c r="G564" s="64"/>
      <c r="H564" s="46"/>
      <c r="I564" s="65"/>
    </row>
    <row r="565" spans="1:9" ht="12.75">
      <c r="A565" s="15">
        <v>26</v>
      </c>
      <c r="B565" s="86" t="s">
        <v>156</v>
      </c>
      <c r="C565" s="2">
        <v>101320</v>
      </c>
      <c r="D565" s="2">
        <v>51485</v>
      </c>
      <c r="E565" s="2">
        <v>49835</v>
      </c>
      <c r="F565" s="47"/>
      <c r="G565" s="64"/>
      <c r="H565" s="46"/>
      <c r="I565" s="65"/>
    </row>
    <row r="566" spans="1:9" ht="12.75">
      <c r="A566" s="24">
        <v>27</v>
      </c>
      <c r="B566" s="87" t="s">
        <v>155</v>
      </c>
      <c r="C566" s="2">
        <v>100348</v>
      </c>
      <c r="D566" s="2">
        <v>50629</v>
      </c>
      <c r="E566" s="2">
        <f>C566-D566</f>
        <v>49719</v>
      </c>
      <c r="F566" s="47"/>
      <c r="G566" s="64"/>
      <c r="H566" s="46"/>
      <c r="I566" s="65"/>
    </row>
    <row r="567" spans="1:9" ht="12.75">
      <c r="A567" s="26"/>
      <c r="B567" s="82"/>
      <c r="C567" s="83"/>
      <c r="D567" s="83"/>
      <c r="E567" s="83"/>
      <c r="F567" s="47"/>
      <c r="G567" s="64"/>
      <c r="H567" s="46"/>
      <c r="I567" s="65"/>
    </row>
    <row r="568" spans="1:9" ht="12.75">
      <c r="A568" s="15"/>
      <c r="B568" s="60"/>
      <c r="C568" s="47"/>
      <c r="D568" s="47"/>
      <c r="E568" s="47"/>
      <c r="F568" s="47"/>
      <c r="G568" s="64"/>
      <c r="H568" s="46"/>
      <c r="I568" s="65"/>
    </row>
    <row r="569" spans="1:9" ht="12.75">
      <c r="A569" s="15"/>
      <c r="B569" s="60"/>
      <c r="C569" s="47"/>
      <c r="D569" s="47"/>
      <c r="E569" s="47"/>
      <c r="F569" s="47"/>
      <c r="G569" s="64"/>
      <c r="H569" s="46"/>
      <c r="I569" s="65"/>
    </row>
    <row r="570" spans="1:9" ht="12.75">
      <c r="A570" s="15"/>
      <c r="B570" s="60"/>
      <c r="C570" s="47"/>
      <c r="D570" s="47"/>
      <c r="E570" s="47"/>
      <c r="F570" s="47"/>
      <c r="G570" s="64"/>
      <c r="H570" s="46"/>
      <c r="I570" s="65"/>
    </row>
    <row r="571" spans="1:9" ht="12.75">
      <c r="A571" s="15"/>
      <c r="B571" s="60"/>
      <c r="C571" s="47"/>
      <c r="D571" s="47"/>
      <c r="E571" s="47"/>
      <c r="F571" s="47"/>
      <c r="G571" s="64"/>
      <c r="H571" s="46"/>
      <c r="I571" s="65"/>
    </row>
    <row r="572" spans="1:9" ht="12.75">
      <c r="A572" s="15"/>
      <c r="B572" s="60"/>
      <c r="C572" s="47"/>
      <c r="D572" s="47"/>
      <c r="E572" s="47"/>
      <c r="F572" s="47"/>
      <c r="G572" s="64"/>
      <c r="H572" s="46"/>
      <c r="I572" s="65"/>
    </row>
    <row r="573" spans="1:9" ht="12.75">
      <c r="A573" s="15"/>
      <c r="B573" s="60"/>
      <c r="C573" s="47"/>
      <c r="D573" s="47"/>
      <c r="E573" s="47"/>
      <c r="F573" s="47"/>
      <c r="G573" s="64"/>
      <c r="H573" s="46"/>
      <c r="I573" s="65"/>
    </row>
    <row r="574" spans="1:9" ht="12.75">
      <c r="A574" s="15"/>
      <c r="B574" s="60"/>
      <c r="C574" s="47"/>
      <c r="D574" s="47"/>
      <c r="E574" s="47"/>
      <c r="F574" s="47"/>
      <c r="G574" s="64"/>
      <c r="H574" s="46"/>
      <c r="I574" s="65"/>
    </row>
    <row r="575" spans="1:9" ht="12.75">
      <c r="A575" s="15"/>
      <c r="B575" s="60"/>
      <c r="C575" s="47"/>
      <c r="D575" s="47"/>
      <c r="E575" s="47"/>
      <c r="F575" s="47"/>
      <c r="G575" s="64"/>
      <c r="H575" s="46"/>
      <c r="I575" s="65"/>
    </row>
    <row r="576" spans="1:9" ht="12.75">
      <c r="A576" s="15"/>
      <c r="B576" s="60"/>
      <c r="C576" s="47"/>
      <c r="D576" s="47"/>
      <c r="E576" s="47"/>
      <c r="F576" s="47"/>
      <c r="G576" s="64"/>
      <c r="H576" s="46"/>
      <c r="I576" s="65"/>
    </row>
    <row r="577" spans="1:9" ht="12.75">
      <c r="A577" s="15"/>
      <c r="B577" s="60"/>
      <c r="C577" s="47"/>
      <c r="D577" s="47"/>
      <c r="E577" s="47"/>
      <c r="F577" s="47"/>
      <c r="G577" s="64"/>
      <c r="H577" s="46"/>
      <c r="I577" s="65"/>
    </row>
    <row r="578" spans="1:9" ht="12.75">
      <c r="A578" s="15"/>
      <c r="B578" s="60"/>
      <c r="C578" s="47"/>
      <c r="D578" s="47"/>
      <c r="E578" s="47"/>
      <c r="F578" s="47"/>
      <c r="G578" s="64"/>
      <c r="H578" s="46"/>
      <c r="I578" s="65"/>
    </row>
    <row r="579" spans="1:9" ht="12.75">
      <c r="A579" s="15"/>
      <c r="B579" s="60"/>
      <c r="C579" s="47"/>
      <c r="D579" s="47"/>
      <c r="E579" s="47"/>
      <c r="F579" s="47"/>
      <c r="G579" s="64"/>
      <c r="H579" s="46"/>
      <c r="I579" s="65"/>
    </row>
    <row r="580" spans="1:9" ht="12.75">
      <c r="A580" s="15"/>
      <c r="B580" s="60"/>
      <c r="C580" s="47"/>
      <c r="D580" s="47"/>
      <c r="E580" s="47"/>
      <c r="F580" s="47"/>
      <c r="G580" s="64"/>
      <c r="H580" s="46"/>
      <c r="I580" s="65"/>
    </row>
    <row r="581" spans="1:9" ht="12.75">
      <c r="A581" s="15"/>
      <c r="B581" s="60"/>
      <c r="C581" s="47"/>
      <c r="D581" s="47"/>
      <c r="E581" s="47"/>
      <c r="F581" s="47"/>
      <c r="G581" s="64"/>
      <c r="H581" s="46"/>
      <c r="I581" s="65"/>
    </row>
    <row r="582" spans="1:9" ht="12.75">
      <c r="A582" s="15"/>
      <c r="B582" s="60"/>
      <c r="C582" s="47"/>
      <c r="D582" s="47"/>
      <c r="E582" s="47"/>
      <c r="F582" s="47"/>
      <c r="G582" s="64"/>
      <c r="H582" s="46"/>
      <c r="I582" s="65"/>
    </row>
    <row r="583" spans="1:9" ht="12.75">
      <c r="A583" s="15"/>
      <c r="B583" s="60"/>
      <c r="C583" s="47"/>
      <c r="D583" s="47"/>
      <c r="E583" s="47"/>
      <c r="F583" s="47"/>
      <c r="G583" s="64"/>
      <c r="H583" s="46"/>
      <c r="I583" s="65"/>
    </row>
    <row r="584" spans="1:9" ht="12.75">
      <c r="A584" s="15"/>
      <c r="B584" s="60"/>
      <c r="C584" s="47"/>
      <c r="D584" s="47"/>
      <c r="E584" s="47"/>
      <c r="F584" s="47"/>
      <c r="G584" s="64"/>
      <c r="H584" s="46"/>
      <c r="I584" s="65"/>
    </row>
    <row r="585" spans="1:9" ht="12.75">
      <c r="A585" s="15"/>
      <c r="B585" s="60"/>
      <c r="C585" s="47"/>
      <c r="D585" s="47"/>
      <c r="E585" s="47"/>
      <c r="F585" s="47"/>
      <c r="G585" s="64"/>
      <c r="H585" s="46"/>
      <c r="I585" s="65"/>
    </row>
    <row r="586" spans="1:9" ht="12.75">
      <c r="A586" s="15"/>
      <c r="B586" s="60"/>
      <c r="C586" s="47"/>
      <c r="D586" s="47"/>
      <c r="E586" s="47"/>
      <c r="F586" s="47"/>
      <c r="G586" s="64"/>
      <c r="H586" s="46"/>
      <c r="I586" s="65"/>
    </row>
    <row r="587" spans="1:9" ht="12.75">
      <c r="A587" s="15"/>
      <c r="B587" s="60"/>
      <c r="C587" s="47"/>
      <c r="D587" s="47"/>
      <c r="E587" s="47">
        <v>42</v>
      </c>
      <c r="F587" s="47"/>
      <c r="G587" s="64"/>
      <c r="H587" s="46"/>
      <c r="I587" s="65"/>
    </row>
    <row r="588" spans="1:9" ht="14.25">
      <c r="A588" s="100" t="s">
        <v>443</v>
      </c>
      <c r="B588" s="100"/>
      <c r="C588" s="100"/>
      <c r="D588" s="100"/>
      <c r="E588" s="100"/>
      <c r="F588" s="47"/>
      <c r="G588" s="64"/>
      <c r="H588" s="46"/>
      <c r="I588" s="65"/>
    </row>
    <row r="589" spans="1:9" ht="14.25">
      <c r="A589" s="101" t="s">
        <v>4</v>
      </c>
      <c r="B589" s="101"/>
      <c r="C589" s="101"/>
      <c r="D589" s="101"/>
      <c r="E589" s="101"/>
      <c r="F589" s="47"/>
      <c r="G589" s="64"/>
      <c r="H589" s="46"/>
      <c r="I589" s="65"/>
    </row>
    <row r="590" spans="1:9" ht="12.75">
      <c r="A590" s="11" t="s">
        <v>0</v>
      </c>
      <c r="B590" s="12" t="s">
        <v>5</v>
      </c>
      <c r="C590" s="11" t="s">
        <v>7</v>
      </c>
      <c r="D590" s="11" t="s">
        <v>2</v>
      </c>
      <c r="E590" s="11" t="s">
        <v>3</v>
      </c>
      <c r="F590" s="47"/>
      <c r="G590" s="64"/>
      <c r="H590" s="46"/>
      <c r="I590" s="65"/>
    </row>
    <row r="591" spans="1:9" ht="12.75">
      <c r="A591" s="14" t="s">
        <v>1</v>
      </c>
      <c r="B591" s="1" t="s">
        <v>6</v>
      </c>
      <c r="C591" s="14"/>
      <c r="D591" s="14"/>
      <c r="E591" s="14"/>
      <c r="F591" s="47"/>
      <c r="G591" s="64"/>
      <c r="H591" s="46"/>
      <c r="I591" s="65"/>
    </row>
    <row r="592" spans="1:9" ht="12.75">
      <c r="A592" s="3">
        <v>1</v>
      </c>
      <c r="B592" s="3">
        <v>2</v>
      </c>
      <c r="C592" s="3">
        <v>3</v>
      </c>
      <c r="D592" s="3">
        <v>4</v>
      </c>
      <c r="E592" s="3">
        <v>5</v>
      </c>
      <c r="F592" s="47"/>
      <c r="G592" s="64"/>
      <c r="H592" s="46"/>
      <c r="I592" s="65"/>
    </row>
    <row r="593" spans="1:9" ht="12.75">
      <c r="A593" s="15"/>
      <c r="B593" s="60"/>
      <c r="C593" s="47"/>
      <c r="D593" s="47"/>
      <c r="E593" s="47"/>
      <c r="F593" s="47"/>
      <c r="G593" s="64"/>
      <c r="H593" s="46"/>
      <c r="I593" s="65"/>
    </row>
    <row r="594" spans="1:9" ht="12.75">
      <c r="A594" s="89"/>
      <c r="B594" s="90" t="s">
        <v>325</v>
      </c>
      <c r="C594" s="91" t="s">
        <v>323</v>
      </c>
      <c r="D594" s="9"/>
      <c r="E594" s="9"/>
      <c r="F594" s="47"/>
      <c r="G594" s="64"/>
      <c r="H594" s="46"/>
      <c r="I594" s="65"/>
    </row>
    <row r="595" spans="1:9" ht="12.75">
      <c r="A595" s="15"/>
      <c r="B595" s="60"/>
      <c r="C595" s="47"/>
      <c r="D595" s="47"/>
      <c r="E595" s="47"/>
      <c r="F595" s="47"/>
      <c r="G595" s="64"/>
      <c r="H595" s="46"/>
      <c r="I595" s="65"/>
    </row>
    <row r="596" spans="1:9" ht="12.75">
      <c r="A596" s="39"/>
      <c r="B596" s="84" t="s">
        <v>334</v>
      </c>
      <c r="C596" s="58">
        <v>808515</v>
      </c>
      <c r="D596" s="58">
        <v>450122</v>
      </c>
      <c r="E596" s="58">
        <v>358393</v>
      </c>
      <c r="F596" s="47"/>
      <c r="G596" s="64"/>
      <c r="H596" s="46"/>
      <c r="I596" s="65"/>
    </row>
    <row r="597" spans="1:9" ht="12.75">
      <c r="A597" s="39">
        <v>1</v>
      </c>
      <c r="B597" s="60" t="s">
        <v>290</v>
      </c>
      <c r="C597" s="47">
        <v>808515</v>
      </c>
      <c r="D597" s="47">
        <v>450122</v>
      </c>
      <c r="E597" s="47">
        <v>358393</v>
      </c>
      <c r="F597" s="47"/>
      <c r="G597" s="64"/>
      <c r="H597" s="46"/>
      <c r="I597" s="65"/>
    </row>
    <row r="598" spans="1:9" ht="12.75">
      <c r="A598" s="9"/>
      <c r="B598" s="9"/>
      <c r="C598" s="9"/>
      <c r="D598" s="9"/>
      <c r="E598" s="9"/>
      <c r="F598" s="47"/>
      <c r="G598" s="64"/>
      <c r="H598" s="46"/>
      <c r="I598" s="65"/>
    </row>
    <row r="599" spans="1:9" ht="12.75">
      <c r="A599" s="9"/>
      <c r="B599" s="57" t="s">
        <v>335</v>
      </c>
      <c r="C599" s="44">
        <v>12877470</v>
      </c>
      <c r="D599" s="44">
        <v>7069371</v>
      </c>
      <c r="E599" s="44">
        <v>5808099</v>
      </c>
      <c r="F599" s="18"/>
      <c r="I599" s="66"/>
    </row>
    <row r="600" spans="1:9" ht="12.75">
      <c r="A600" s="39">
        <v>1</v>
      </c>
      <c r="B600" s="20" t="s">
        <v>47</v>
      </c>
      <c r="C600" s="2">
        <v>12877470</v>
      </c>
      <c r="D600" s="2">
        <v>7069371</v>
      </c>
      <c r="E600" s="2">
        <v>5808099</v>
      </c>
      <c r="F600" s="18"/>
      <c r="I600" s="66"/>
    </row>
    <row r="601" spans="1:9" ht="12.75">
      <c r="A601" s="9"/>
      <c r="B601" s="9"/>
      <c r="C601" s="9"/>
      <c r="D601" s="9"/>
      <c r="E601" s="9"/>
      <c r="F601" s="59"/>
      <c r="I601" s="66"/>
    </row>
    <row r="602" spans="1:9" ht="12.75">
      <c r="A602" s="15"/>
      <c r="B602" s="29" t="s">
        <v>329</v>
      </c>
      <c r="C602" s="44">
        <v>505959</v>
      </c>
      <c r="D602" s="44">
        <v>253375</v>
      </c>
      <c r="E602" s="44">
        <v>252584</v>
      </c>
      <c r="F602" s="18"/>
      <c r="I602" s="66"/>
    </row>
    <row r="603" spans="1:9" ht="12.75">
      <c r="A603" s="15">
        <v>1</v>
      </c>
      <c r="B603" s="20" t="s">
        <v>248</v>
      </c>
      <c r="C603" s="2">
        <v>505959</v>
      </c>
      <c r="D603" s="2">
        <v>253375</v>
      </c>
      <c r="E603" s="2">
        <v>252584</v>
      </c>
      <c r="F603" s="18"/>
      <c r="I603" s="66"/>
    </row>
    <row r="604" spans="1:9" ht="12.75">
      <c r="A604" s="9"/>
      <c r="B604" s="9"/>
      <c r="C604" s="9"/>
      <c r="D604" s="9"/>
      <c r="E604" s="9"/>
      <c r="F604" s="18"/>
      <c r="I604" s="66"/>
    </row>
    <row r="605" spans="1:9" ht="12.75">
      <c r="A605" s="15"/>
      <c r="B605" s="33" t="s">
        <v>324</v>
      </c>
      <c r="C605" s="45" t="s">
        <v>323</v>
      </c>
      <c r="D605" s="9"/>
      <c r="E605" s="9"/>
      <c r="F605" s="18"/>
      <c r="I605" s="66"/>
    </row>
    <row r="606" spans="1:9" ht="12.75">
      <c r="A606" s="55"/>
      <c r="B606" s="55"/>
      <c r="C606" s="55"/>
      <c r="D606" s="55"/>
      <c r="E606" s="55"/>
      <c r="F606" s="18"/>
      <c r="I606" s="66"/>
    </row>
    <row r="607" spans="1:9" ht="12.75">
      <c r="A607" s="102" t="s">
        <v>419</v>
      </c>
      <c r="B607" s="102"/>
      <c r="C607" s="102"/>
      <c r="D607" s="102"/>
      <c r="E607" s="102"/>
      <c r="F607" s="18"/>
      <c r="I607" s="66"/>
    </row>
    <row r="608" spans="1:6" ht="12.75">
      <c r="A608" s="89"/>
      <c r="B608" s="9"/>
      <c r="C608" s="9"/>
      <c r="D608" s="9"/>
      <c r="E608" s="9"/>
      <c r="F608" s="18"/>
    </row>
    <row r="609" spans="1:6" ht="12.75" hidden="1">
      <c r="A609" s="89"/>
      <c r="B609" s="9" t="s">
        <v>330</v>
      </c>
      <c r="C609" s="9"/>
      <c r="D609" s="9"/>
      <c r="E609" s="9"/>
      <c r="F609" s="18"/>
    </row>
    <row r="610" spans="1:6" ht="12.75">
      <c r="A610" s="103" t="s">
        <v>444</v>
      </c>
      <c r="B610" s="104"/>
      <c r="C610" s="104"/>
      <c r="D610" s="104"/>
      <c r="E610" s="104"/>
      <c r="F610" s="18"/>
    </row>
    <row r="611" spans="1:6" ht="12.75">
      <c r="A611" s="105" t="s">
        <v>446</v>
      </c>
      <c r="B611" s="104"/>
      <c r="C611" s="104"/>
      <c r="D611" s="104"/>
      <c r="E611" s="104"/>
      <c r="F611" s="18"/>
    </row>
    <row r="612" spans="1:6" ht="12.75">
      <c r="A612" s="93"/>
      <c r="B612" s="92"/>
      <c r="C612" s="92"/>
      <c r="D612" s="92"/>
      <c r="E612" s="92"/>
      <c r="F612" s="18"/>
    </row>
    <row r="613" spans="1:6" ht="12.75">
      <c r="A613" s="106" t="s">
        <v>462</v>
      </c>
      <c r="B613" s="107"/>
      <c r="C613" s="107"/>
      <c r="D613" s="107"/>
      <c r="E613" s="107"/>
      <c r="F613" s="18"/>
    </row>
    <row r="614" spans="1:6" ht="12.75">
      <c r="A614" s="108" t="s">
        <v>447</v>
      </c>
      <c r="B614" s="109"/>
      <c r="C614" s="109"/>
      <c r="D614" s="109"/>
      <c r="E614" s="109"/>
      <c r="F614" s="18"/>
    </row>
    <row r="615" spans="1:6" ht="12.75">
      <c r="A615" s="108" t="s">
        <v>448</v>
      </c>
      <c r="B615" s="109"/>
      <c r="C615" s="109"/>
      <c r="D615" s="109"/>
      <c r="E615" s="109"/>
      <c r="F615" s="18"/>
    </row>
    <row r="616" spans="1:6" ht="12.75">
      <c r="A616" s="89"/>
      <c r="B616" s="9"/>
      <c r="C616" s="9"/>
      <c r="D616" s="9"/>
      <c r="E616" s="9"/>
      <c r="F616" s="18"/>
    </row>
    <row r="617" spans="1:6" ht="12.75">
      <c r="A617" s="103" t="s">
        <v>331</v>
      </c>
      <c r="B617" s="104"/>
      <c r="C617" s="110" t="s">
        <v>451</v>
      </c>
      <c r="D617" s="110"/>
      <c r="E617" s="110"/>
      <c r="F617" s="18"/>
    </row>
    <row r="618" spans="1:6" ht="12.75">
      <c r="A618" s="89"/>
      <c r="B618" s="9"/>
      <c r="C618" s="9"/>
      <c r="D618" s="9"/>
      <c r="E618" s="9"/>
      <c r="F618" s="18"/>
    </row>
    <row r="619" spans="1:6" ht="12.75">
      <c r="A619" s="103" t="s">
        <v>332</v>
      </c>
      <c r="B619" s="104"/>
      <c r="C619" s="110" t="s">
        <v>450</v>
      </c>
      <c r="D619" s="110"/>
      <c r="E619" s="110"/>
      <c r="F619" s="18"/>
    </row>
    <row r="620" spans="1:6" ht="12.75">
      <c r="A620" s="89"/>
      <c r="B620" s="9"/>
      <c r="C620" s="9"/>
      <c r="D620" s="9"/>
      <c r="E620" s="9"/>
      <c r="F620" s="18"/>
    </row>
    <row r="621" spans="1:6" ht="12.75">
      <c r="A621" s="103" t="s">
        <v>333</v>
      </c>
      <c r="B621" s="104"/>
      <c r="C621" s="110" t="s">
        <v>456</v>
      </c>
      <c r="D621" s="110"/>
      <c r="E621" s="111"/>
      <c r="F621" s="18"/>
    </row>
    <row r="622" spans="1:6" ht="12.75">
      <c r="A622" s="89"/>
      <c r="B622" s="9"/>
      <c r="C622" s="9"/>
      <c r="D622" s="9"/>
      <c r="E622" s="9"/>
      <c r="F622" s="18"/>
    </row>
    <row r="623" spans="1:6" ht="12.75">
      <c r="A623" s="112" t="s">
        <v>453</v>
      </c>
      <c r="B623" s="111"/>
      <c r="C623" s="110" t="s">
        <v>452</v>
      </c>
      <c r="D623" s="111"/>
      <c r="E623" s="111"/>
      <c r="F623" s="18"/>
    </row>
    <row r="624" spans="1:9" ht="12.75">
      <c r="A624" s="89"/>
      <c r="B624" s="9"/>
      <c r="C624" s="9"/>
      <c r="D624" s="9"/>
      <c r="E624" s="9"/>
      <c r="F624" s="18"/>
      <c r="I624" s="17"/>
    </row>
    <row r="625" spans="1:9" ht="12.75">
      <c r="A625" s="110" t="s">
        <v>454</v>
      </c>
      <c r="B625" s="104"/>
      <c r="C625" s="9"/>
      <c r="D625" s="9"/>
      <c r="E625" s="9"/>
      <c r="F625" s="18"/>
      <c r="I625" s="17"/>
    </row>
    <row r="626" spans="1:9" ht="12.75">
      <c r="A626" s="89"/>
      <c r="B626" s="9"/>
      <c r="C626" s="9"/>
      <c r="D626" s="9"/>
      <c r="E626" s="9"/>
      <c r="F626" s="18"/>
      <c r="I626" s="17"/>
    </row>
    <row r="627" spans="1:9" ht="12.75">
      <c r="A627" s="89"/>
      <c r="B627" s="9" t="s">
        <v>445</v>
      </c>
      <c r="C627" s="9"/>
      <c r="D627" s="9"/>
      <c r="E627" s="9"/>
      <c r="F627" s="45"/>
      <c r="G627" s="94"/>
      <c r="I627" s="17"/>
    </row>
    <row r="628" spans="1:9" ht="12.75">
      <c r="A628" s="15"/>
      <c r="B628" s="20"/>
      <c r="C628" s="17"/>
      <c r="D628" s="15"/>
      <c r="E628" s="17"/>
      <c r="F628" s="18"/>
      <c r="I628" s="17"/>
    </row>
    <row r="629" spans="1:9" ht="12.75">
      <c r="A629" s="15"/>
      <c r="B629" s="20" t="s">
        <v>449</v>
      </c>
      <c r="C629" s="17"/>
      <c r="D629" s="15"/>
      <c r="E629" s="17"/>
      <c r="F629" s="18"/>
      <c r="I629" s="17"/>
    </row>
    <row r="630" spans="1:9" ht="12.75">
      <c r="A630" s="15"/>
      <c r="B630" s="20"/>
      <c r="C630" s="17"/>
      <c r="D630" s="15"/>
      <c r="E630" s="17"/>
      <c r="F630" s="18"/>
      <c r="I630" s="17"/>
    </row>
    <row r="631" spans="1:9" ht="12.75">
      <c r="A631" s="15"/>
      <c r="B631" s="9"/>
      <c r="C631" s="17"/>
      <c r="D631" s="15"/>
      <c r="E631" s="17"/>
      <c r="F631" s="18"/>
      <c r="I631" s="17"/>
    </row>
    <row r="632" spans="1:9" ht="12.75">
      <c r="A632" s="15"/>
      <c r="B632" s="20"/>
      <c r="C632" s="17"/>
      <c r="D632" s="15"/>
      <c r="E632" s="17"/>
      <c r="F632" s="18"/>
      <c r="I632" s="17"/>
    </row>
    <row r="633" spans="1:9" ht="12.75">
      <c r="A633" s="15"/>
      <c r="B633" s="20" t="s">
        <v>455</v>
      </c>
      <c r="C633" s="17"/>
      <c r="D633" s="15"/>
      <c r="E633" s="17"/>
      <c r="F633" s="18"/>
      <c r="I633" s="17"/>
    </row>
    <row r="634" spans="1:9" ht="12.75">
      <c r="A634" s="15"/>
      <c r="B634" s="20"/>
      <c r="C634" s="17"/>
      <c r="D634" s="15"/>
      <c r="E634" s="17"/>
      <c r="F634" s="18"/>
      <c r="I634" s="17"/>
    </row>
    <row r="635" spans="1:9" ht="12.75">
      <c r="A635" s="15"/>
      <c r="B635" s="20"/>
      <c r="C635" s="17"/>
      <c r="D635" s="15"/>
      <c r="E635" s="17"/>
      <c r="F635" s="18"/>
      <c r="I635" s="17"/>
    </row>
    <row r="636" spans="1:9" ht="12.75">
      <c r="A636" s="15"/>
      <c r="B636" s="20"/>
      <c r="C636" s="17"/>
      <c r="D636" s="15"/>
      <c r="E636" s="17"/>
      <c r="F636" s="18"/>
      <c r="I636" s="17"/>
    </row>
    <row r="637" spans="1:9" ht="12.75">
      <c r="A637" s="15"/>
      <c r="B637" s="20"/>
      <c r="C637" s="17"/>
      <c r="D637" s="15"/>
      <c r="E637" s="17"/>
      <c r="F637" s="18"/>
      <c r="I637" s="17"/>
    </row>
    <row r="638" spans="1:9" ht="12.75">
      <c r="A638" s="15"/>
      <c r="B638" s="20"/>
      <c r="C638" s="17"/>
      <c r="D638" s="15"/>
      <c r="E638" s="17"/>
      <c r="F638" s="18"/>
      <c r="I638" s="17"/>
    </row>
    <row r="639" spans="1:9" ht="12.75">
      <c r="A639" s="15"/>
      <c r="B639" s="20"/>
      <c r="C639" s="17"/>
      <c r="D639" s="15"/>
      <c r="E639" s="17"/>
      <c r="F639" s="18"/>
      <c r="I639" s="17"/>
    </row>
    <row r="640" spans="1:9" ht="12.75">
      <c r="A640" s="15"/>
      <c r="B640" s="20"/>
      <c r="C640" s="17"/>
      <c r="D640" s="15"/>
      <c r="E640" s="17"/>
      <c r="F640" s="18"/>
      <c r="I640" s="17"/>
    </row>
    <row r="641" spans="1:9" ht="12.75">
      <c r="A641" s="15"/>
      <c r="B641" s="20"/>
      <c r="C641" s="17"/>
      <c r="D641" s="15"/>
      <c r="E641" s="17"/>
      <c r="F641" s="18"/>
      <c r="I641" s="17"/>
    </row>
    <row r="642" spans="1:9" ht="12.75">
      <c r="A642" s="15"/>
      <c r="B642" s="20"/>
      <c r="C642" s="17"/>
      <c r="D642" s="15"/>
      <c r="E642" s="17"/>
      <c r="F642" s="18"/>
      <c r="I642" s="17"/>
    </row>
    <row r="643" spans="1:9" ht="12.75">
      <c r="A643" s="15"/>
      <c r="B643" s="20"/>
      <c r="C643" s="17"/>
      <c r="D643" s="15"/>
      <c r="E643" s="17"/>
      <c r="F643" s="18"/>
      <c r="I643" s="17"/>
    </row>
    <row r="644" spans="1:9" ht="12.75">
      <c r="A644" s="15"/>
      <c r="B644" s="20"/>
      <c r="C644" s="17"/>
      <c r="D644" s="15"/>
      <c r="E644" s="17"/>
      <c r="F644" s="18"/>
      <c r="I644" s="17"/>
    </row>
    <row r="645" spans="1:9" ht="12.75">
      <c r="A645" s="15"/>
      <c r="B645" s="20"/>
      <c r="C645" s="17"/>
      <c r="D645" s="15"/>
      <c r="E645" s="17"/>
      <c r="F645" s="18"/>
      <c r="I645" s="17"/>
    </row>
    <row r="646" spans="1:9" ht="12.75">
      <c r="A646" s="15"/>
      <c r="B646" s="20"/>
      <c r="C646" s="17"/>
      <c r="D646" s="15"/>
      <c r="E646" s="17"/>
      <c r="F646" s="18"/>
      <c r="I646" s="17"/>
    </row>
    <row r="647" spans="1:9" ht="12.75">
      <c r="A647" s="15"/>
      <c r="B647" s="20"/>
      <c r="C647" s="17"/>
      <c r="D647" s="15"/>
      <c r="E647" s="17"/>
      <c r="F647" s="18"/>
      <c r="I647" s="17"/>
    </row>
    <row r="648" spans="1:9" ht="12.75">
      <c r="A648" s="15"/>
      <c r="B648" s="20"/>
      <c r="C648" s="17"/>
      <c r="D648" s="15"/>
      <c r="E648" s="17"/>
      <c r="F648" s="18"/>
      <c r="I648" s="17"/>
    </row>
    <row r="649" spans="1:9" ht="12.75">
      <c r="A649" s="15"/>
      <c r="B649" s="20"/>
      <c r="C649" s="17"/>
      <c r="D649" s="15"/>
      <c r="E649" s="17"/>
      <c r="F649" s="18"/>
      <c r="I649" s="17"/>
    </row>
    <row r="650" spans="1:9" ht="12.75">
      <c r="A650" s="15"/>
      <c r="B650" s="20"/>
      <c r="C650" s="17"/>
      <c r="D650" s="15"/>
      <c r="E650" s="17"/>
      <c r="F650" s="18"/>
      <c r="I650" s="17"/>
    </row>
    <row r="651" spans="1:9" ht="12.75">
      <c r="A651" s="15"/>
      <c r="B651" s="20"/>
      <c r="C651" s="17"/>
      <c r="D651" s="15"/>
      <c r="E651" s="17"/>
      <c r="F651" s="18"/>
      <c r="I651" s="17"/>
    </row>
    <row r="652" spans="1:9" ht="12.75">
      <c r="A652" s="15"/>
      <c r="B652" s="20"/>
      <c r="C652" s="17"/>
      <c r="D652" s="15"/>
      <c r="E652" s="17"/>
      <c r="F652" s="18"/>
      <c r="I652" s="17"/>
    </row>
    <row r="653" spans="1:9" ht="12.75">
      <c r="A653" s="15"/>
      <c r="B653" s="20"/>
      <c r="C653" s="17"/>
      <c r="D653" s="15"/>
      <c r="E653" s="17"/>
      <c r="F653" s="18"/>
      <c r="I653" s="17"/>
    </row>
    <row r="654" spans="1:9" ht="12.75">
      <c r="A654" s="15"/>
      <c r="B654" s="20"/>
      <c r="C654" s="17"/>
      <c r="D654" s="15"/>
      <c r="E654" s="17"/>
      <c r="F654" s="18"/>
      <c r="I654" s="17"/>
    </row>
    <row r="655" spans="1:9" ht="12.75">
      <c r="A655" s="15"/>
      <c r="B655" s="20"/>
      <c r="C655" s="17"/>
      <c r="D655" s="15"/>
      <c r="E655" s="17"/>
      <c r="F655" s="18"/>
      <c r="I655" s="17"/>
    </row>
    <row r="656" spans="1:9" ht="12.75">
      <c r="A656" s="15"/>
      <c r="B656" s="20"/>
      <c r="C656" s="17"/>
      <c r="D656" s="15"/>
      <c r="E656" s="17"/>
      <c r="F656" s="18"/>
      <c r="I656" s="17"/>
    </row>
    <row r="657" spans="1:9" ht="12.75">
      <c r="A657" s="15"/>
      <c r="B657" s="20"/>
      <c r="C657" s="17"/>
      <c r="D657" s="15"/>
      <c r="E657" s="17"/>
      <c r="F657" s="18"/>
      <c r="I657" s="17"/>
    </row>
    <row r="658" spans="1:9" ht="12.75">
      <c r="A658" s="15"/>
      <c r="B658" s="20"/>
      <c r="C658" s="17"/>
      <c r="D658" s="15"/>
      <c r="E658" s="17"/>
      <c r="F658" s="18"/>
      <c r="I658" s="17"/>
    </row>
    <row r="659" spans="1:9" ht="12.75">
      <c r="A659" s="15"/>
      <c r="B659" s="20"/>
      <c r="C659" s="17"/>
      <c r="D659" s="15"/>
      <c r="E659" s="17"/>
      <c r="F659" s="18"/>
      <c r="I659" s="17"/>
    </row>
    <row r="660" spans="1:9" ht="12.75">
      <c r="A660" s="15"/>
      <c r="B660" s="20"/>
      <c r="C660" s="17"/>
      <c r="D660" s="15"/>
      <c r="E660" s="17"/>
      <c r="F660" s="18"/>
      <c r="I660" s="17"/>
    </row>
    <row r="661" spans="1:9" ht="12.75">
      <c r="A661" s="15"/>
      <c r="B661" s="20"/>
      <c r="C661" s="17"/>
      <c r="D661" s="15"/>
      <c r="E661" s="17"/>
      <c r="F661" s="18"/>
      <c r="I661" s="17"/>
    </row>
    <row r="662" spans="1:9" ht="12.75">
      <c r="A662" s="15"/>
      <c r="B662" s="20"/>
      <c r="C662" s="17"/>
      <c r="D662" s="15"/>
      <c r="E662" s="17"/>
      <c r="F662" s="18"/>
      <c r="I662" s="17"/>
    </row>
    <row r="663" spans="1:9" ht="12.75">
      <c r="A663" s="15"/>
      <c r="B663" s="20"/>
      <c r="C663" s="17"/>
      <c r="D663" s="15"/>
      <c r="E663" s="17"/>
      <c r="F663" s="18"/>
      <c r="I663" s="17"/>
    </row>
    <row r="664" spans="1:9" ht="12.75">
      <c r="A664" s="15"/>
      <c r="B664" s="20"/>
      <c r="C664" s="17"/>
      <c r="D664" s="15"/>
      <c r="E664" s="17"/>
      <c r="F664" s="18"/>
      <c r="I664" s="17"/>
    </row>
    <row r="665" spans="1:9" ht="12.75">
      <c r="A665" s="15"/>
      <c r="B665" s="20"/>
      <c r="C665" s="17"/>
      <c r="D665" s="15"/>
      <c r="E665" s="17"/>
      <c r="F665" s="18"/>
      <c r="I665" s="17"/>
    </row>
    <row r="666" spans="1:9" ht="12.75">
      <c r="A666" s="15"/>
      <c r="B666" s="20"/>
      <c r="C666" s="17"/>
      <c r="D666" s="15"/>
      <c r="E666" s="17"/>
      <c r="F666" s="18"/>
      <c r="I666" s="17"/>
    </row>
    <row r="667" spans="1:9" ht="12.75">
      <c r="A667" s="15"/>
      <c r="B667" s="20"/>
      <c r="C667" s="17"/>
      <c r="D667" s="15"/>
      <c r="E667" s="17"/>
      <c r="F667" s="18"/>
      <c r="I667" s="17"/>
    </row>
    <row r="668" spans="1:9" ht="12.75">
      <c r="A668" s="15"/>
      <c r="B668" s="20"/>
      <c r="C668" s="17"/>
      <c r="D668" s="15"/>
      <c r="E668" s="17"/>
      <c r="F668" s="18"/>
      <c r="I668" s="17"/>
    </row>
    <row r="669" spans="1:9" ht="12.75">
      <c r="A669" s="15"/>
      <c r="B669" s="20"/>
      <c r="C669" s="17"/>
      <c r="D669" s="15"/>
      <c r="E669" s="17"/>
      <c r="F669" s="18"/>
      <c r="I669" s="17"/>
    </row>
    <row r="670" spans="1:9" ht="12.75">
      <c r="A670" s="15"/>
      <c r="B670" s="20"/>
      <c r="C670" s="17"/>
      <c r="D670" s="15"/>
      <c r="E670" s="17"/>
      <c r="F670" s="18"/>
      <c r="I670" s="17"/>
    </row>
    <row r="671" spans="1:9" ht="12.75">
      <c r="A671" s="15"/>
      <c r="B671" s="20"/>
      <c r="C671" s="17"/>
      <c r="D671" s="15"/>
      <c r="E671" s="17"/>
      <c r="F671" s="18"/>
      <c r="I671" s="17"/>
    </row>
    <row r="672" spans="1:9" ht="12.75">
      <c r="A672" s="15"/>
      <c r="B672" s="20"/>
      <c r="C672" s="17"/>
      <c r="D672" s="15"/>
      <c r="E672" s="17"/>
      <c r="F672" s="18"/>
      <c r="I672" s="17"/>
    </row>
    <row r="673" spans="1:9" ht="12.75">
      <c r="A673" s="15"/>
      <c r="B673" s="20"/>
      <c r="C673" s="17"/>
      <c r="D673" s="15"/>
      <c r="E673" s="17"/>
      <c r="F673" s="18"/>
      <c r="I673" s="17"/>
    </row>
    <row r="674" spans="1:9" ht="12.75">
      <c r="A674" s="15"/>
      <c r="B674" s="20"/>
      <c r="C674" s="17"/>
      <c r="D674" s="15"/>
      <c r="E674" s="17"/>
      <c r="F674" s="18"/>
      <c r="I674" s="17"/>
    </row>
    <row r="675" spans="1:9" ht="12.75">
      <c r="A675" s="15"/>
      <c r="B675" s="20"/>
      <c r="C675" s="17"/>
      <c r="D675" s="15"/>
      <c r="E675" s="17"/>
      <c r="F675" s="18"/>
      <c r="I675" s="17"/>
    </row>
    <row r="676" spans="1:9" ht="12.75">
      <c r="A676" s="15"/>
      <c r="B676" s="20"/>
      <c r="C676" s="17"/>
      <c r="D676" s="15"/>
      <c r="E676" s="17"/>
      <c r="F676" s="18"/>
      <c r="I676" s="17"/>
    </row>
    <row r="677" spans="1:9" ht="12.75">
      <c r="A677" s="15"/>
      <c r="B677" s="20"/>
      <c r="C677" s="17"/>
      <c r="D677" s="15"/>
      <c r="E677" s="17"/>
      <c r="F677" s="18"/>
      <c r="I677" s="17"/>
    </row>
    <row r="678" spans="1:9" ht="12.75">
      <c r="A678" s="15"/>
      <c r="B678" s="20"/>
      <c r="C678" s="17"/>
      <c r="D678" s="15"/>
      <c r="E678" s="17"/>
      <c r="F678" s="18"/>
      <c r="I678" s="17"/>
    </row>
    <row r="679" spans="1:9" ht="12.75">
      <c r="A679" s="15"/>
      <c r="B679" s="20"/>
      <c r="C679" s="17"/>
      <c r="D679" s="15"/>
      <c r="E679" s="17"/>
      <c r="F679" s="18"/>
      <c r="I679" s="17"/>
    </row>
    <row r="680" spans="1:9" ht="12.75">
      <c r="A680" s="15"/>
      <c r="B680" s="20"/>
      <c r="C680" s="17"/>
      <c r="D680" s="15"/>
      <c r="E680" s="17"/>
      <c r="F680" s="18"/>
      <c r="I680" s="17"/>
    </row>
    <row r="681" spans="1:9" ht="12.75">
      <c r="A681" s="15"/>
      <c r="B681" s="20"/>
      <c r="C681" s="17"/>
      <c r="D681" s="15"/>
      <c r="E681" s="17"/>
      <c r="F681" s="18"/>
      <c r="I681" s="17"/>
    </row>
    <row r="682" spans="1:9" ht="12.75">
      <c r="A682" s="15"/>
      <c r="B682" s="20"/>
      <c r="C682" s="17"/>
      <c r="D682" s="15"/>
      <c r="E682" s="17"/>
      <c r="F682" s="18"/>
      <c r="I682" s="17"/>
    </row>
    <row r="683" spans="1:9" ht="12.75">
      <c r="A683" s="15"/>
      <c r="B683" s="20"/>
      <c r="C683" s="17"/>
      <c r="D683" s="15"/>
      <c r="E683" s="17"/>
      <c r="F683" s="18"/>
      <c r="I683" s="17"/>
    </row>
    <row r="684" spans="1:9" ht="12.75">
      <c r="A684" s="15"/>
      <c r="B684" s="20"/>
      <c r="C684" s="17"/>
      <c r="D684" s="15"/>
      <c r="E684" s="17"/>
      <c r="F684" s="18"/>
      <c r="I684" s="17"/>
    </row>
    <row r="685" spans="1:9" ht="12.75">
      <c r="A685" s="15"/>
      <c r="B685" s="20"/>
      <c r="C685" s="17"/>
      <c r="D685" s="15"/>
      <c r="E685" s="17"/>
      <c r="F685" s="18"/>
      <c r="I685" s="17"/>
    </row>
    <row r="686" spans="1:9" ht="12.75">
      <c r="A686" s="15"/>
      <c r="B686" s="20"/>
      <c r="C686" s="17"/>
      <c r="D686" s="15"/>
      <c r="E686" s="17"/>
      <c r="F686" s="18"/>
      <c r="I686" s="17"/>
    </row>
    <row r="687" spans="1:9" ht="12.75">
      <c r="A687" s="15"/>
      <c r="B687" s="20"/>
      <c r="C687" s="17"/>
      <c r="D687" s="15"/>
      <c r="E687" s="17"/>
      <c r="F687" s="18"/>
      <c r="I687" s="17"/>
    </row>
    <row r="688" spans="1:9" ht="12.75">
      <c r="A688" s="15"/>
      <c r="B688" s="20"/>
      <c r="C688" s="17"/>
      <c r="D688" s="15"/>
      <c r="E688" s="17"/>
      <c r="F688" s="18"/>
      <c r="I688" s="17"/>
    </row>
    <row r="689" spans="1:9" ht="12.75">
      <c r="A689" s="15"/>
      <c r="B689" s="20"/>
      <c r="C689" s="17"/>
      <c r="D689" s="15"/>
      <c r="E689" s="17"/>
      <c r="F689" s="18"/>
      <c r="I689" s="17"/>
    </row>
    <row r="690" spans="1:9" ht="12.75">
      <c r="A690" s="15"/>
      <c r="B690" s="20"/>
      <c r="C690" s="17"/>
      <c r="D690" s="15"/>
      <c r="E690" s="17"/>
      <c r="F690" s="18"/>
      <c r="I690" s="17"/>
    </row>
    <row r="691" spans="1:9" ht="12.75">
      <c r="A691" s="15"/>
      <c r="B691" s="20"/>
      <c r="C691" s="17"/>
      <c r="D691" s="15"/>
      <c r="E691" s="17"/>
      <c r="F691" s="18"/>
      <c r="I691" s="17"/>
    </row>
    <row r="692" spans="1:9" ht="12.75">
      <c r="A692" s="15"/>
      <c r="B692" s="20"/>
      <c r="C692" s="17"/>
      <c r="D692" s="15"/>
      <c r="E692" s="17"/>
      <c r="F692" s="18"/>
      <c r="I692" s="17"/>
    </row>
    <row r="693" spans="1:9" ht="12.75">
      <c r="A693" s="15"/>
      <c r="B693" s="20"/>
      <c r="C693" s="17"/>
      <c r="D693" s="15"/>
      <c r="E693" s="17"/>
      <c r="F693" s="18"/>
      <c r="I693" s="17"/>
    </row>
    <row r="694" spans="1:9" ht="12.75">
      <c r="A694" s="15"/>
      <c r="B694" s="20"/>
      <c r="C694" s="17"/>
      <c r="D694" s="15"/>
      <c r="E694" s="17"/>
      <c r="F694" s="18"/>
      <c r="I694" s="17"/>
    </row>
    <row r="695" spans="1:9" ht="12.75">
      <c r="A695" s="15"/>
      <c r="B695" s="20"/>
      <c r="C695" s="17"/>
      <c r="D695" s="15"/>
      <c r="E695" s="17"/>
      <c r="F695" s="18"/>
      <c r="I695" s="17"/>
    </row>
    <row r="696" spans="1:9" ht="12.75">
      <c r="A696" s="15"/>
      <c r="B696" s="20"/>
      <c r="C696" s="17"/>
      <c r="D696" s="15"/>
      <c r="E696" s="17"/>
      <c r="F696" s="18"/>
      <c r="I696" s="17"/>
    </row>
    <row r="697" spans="1:9" ht="12.75">
      <c r="A697" s="15"/>
      <c r="B697" s="20"/>
      <c r="C697" s="17"/>
      <c r="D697" s="15"/>
      <c r="E697" s="17"/>
      <c r="F697" s="18"/>
      <c r="I697" s="17"/>
    </row>
    <row r="698" spans="1:9" ht="12.75">
      <c r="A698" s="15"/>
      <c r="B698" s="20"/>
      <c r="C698" s="17"/>
      <c r="D698" s="15"/>
      <c r="E698" s="17"/>
      <c r="F698" s="18"/>
      <c r="I698" s="17"/>
    </row>
    <row r="699" spans="1:9" ht="12.75">
      <c r="A699" s="15"/>
      <c r="B699" s="20"/>
      <c r="C699" s="17"/>
      <c r="D699" s="15"/>
      <c r="E699" s="17"/>
      <c r="F699" s="18"/>
      <c r="I699" s="17"/>
    </row>
    <row r="700" spans="1:9" ht="12.75">
      <c r="A700" s="15"/>
      <c r="B700" s="20"/>
      <c r="C700" s="17"/>
      <c r="D700" s="15"/>
      <c r="E700" s="17"/>
      <c r="F700" s="18"/>
      <c r="I700" s="17"/>
    </row>
    <row r="701" spans="1:9" ht="12.75">
      <c r="A701" s="15"/>
      <c r="B701" s="20"/>
      <c r="C701" s="17"/>
      <c r="D701" s="15"/>
      <c r="E701" s="17"/>
      <c r="F701" s="18"/>
      <c r="I701" s="17"/>
    </row>
    <row r="702" spans="1:9" ht="12.75">
      <c r="A702" s="15"/>
      <c r="B702" s="20"/>
      <c r="C702" s="17"/>
      <c r="D702" s="15"/>
      <c r="E702" s="17"/>
      <c r="F702" s="18"/>
      <c r="I702" s="17"/>
    </row>
    <row r="703" spans="1:9" ht="12.75">
      <c r="A703" s="15"/>
      <c r="B703" s="20"/>
      <c r="C703" s="17"/>
      <c r="D703" s="15"/>
      <c r="E703" s="17"/>
      <c r="F703" s="18"/>
      <c r="I703" s="17"/>
    </row>
    <row r="704" spans="1:9" ht="12.75">
      <c r="A704" s="15"/>
      <c r="B704" s="20"/>
      <c r="C704" s="17"/>
      <c r="D704" s="15"/>
      <c r="E704" s="17"/>
      <c r="F704" s="18"/>
      <c r="I704" s="17"/>
    </row>
    <row r="705" spans="1:9" ht="12.75">
      <c r="A705" s="15"/>
      <c r="B705" s="20"/>
      <c r="C705" s="17"/>
      <c r="D705" s="15"/>
      <c r="E705" s="17"/>
      <c r="F705" s="18"/>
      <c r="I705" s="17"/>
    </row>
    <row r="706" spans="1:9" ht="12.75">
      <c r="A706" s="15"/>
      <c r="B706" s="20"/>
      <c r="C706" s="17"/>
      <c r="D706" s="15"/>
      <c r="E706" s="17"/>
      <c r="F706" s="18"/>
      <c r="I706" s="17"/>
    </row>
    <row r="707" spans="1:9" ht="12.75">
      <c r="A707" s="15"/>
      <c r="B707" s="20"/>
      <c r="C707" s="17"/>
      <c r="D707" s="15"/>
      <c r="E707" s="17"/>
      <c r="F707" s="18"/>
      <c r="I707" s="17"/>
    </row>
    <row r="708" spans="1:9" ht="12.75">
      <c r="A708" s="15"/>
      <c r="B708" s="20"/>
      <c r="C708" s="17"/>
      <c r="D708" s="15"/>
      <c r="E708" s="17"/>
      <c r="F708" s="18"/>
      <c r="I708" s="17"/>
    </row>
    <row r="709" spans="1:9" ht="12.75">
      <c r="A709" s="15"/>
      <c r="B709" s="20"/>
      <c r="C709" s="17"/>
      <c r="D709" s="15"/>
      <c r="E709" s="17"/>
      <c r="F709" s="18"/>
      <c r="I709" s="17"/>
    </row>
    <row r="710" spans="1:9" ht="12.75">
      <c r="A710" s="15"/>
      <c r="B710" s="20"/>
      <c r="C710" s="17"/>
      <c r="D710" s="15"/>
      <c r="E710" s="17"/>
      <c r="F710" s="18"/>
      <c r="I710" s="17"/>
    </row>
    <row r="711" spans="1:9" ht="12.75">
      <c r="A711" s="15"/>
      <c r="B711" s="20"/>
      <c r="C711" s="17"/>
      <c r="D711" s="15"/>
      <c r="E711" s="17"/>
      <c r="F711" s="18"/>
      <c r="I711" s="17"/>
    </row>
    <row r="712" spans="1:9" ht="12.75">
      <c r="A712" s="15"/>
      <c r="B712" s="20"/>
      <c r="C712" s="17"/>
      <c r="D712" s="15"/>
      <c r="E712" s="17"/>
      <c r="F712" s="18"/>
      <c r="I712" s="17"/>
    </row>
    <row r="713" spans="1:9" ht="12.75">
      <c r="A713" s="15"/>
      <c r="B713" s="20"/>
      <c r="C713" s="17"/>
      <c r="D713" s="15"/>
      <c r="E713" s="17"/>
      <c r="F713" s="18"/>
      <c r="I713" s="17"/>
    </row>
    <row r="714" spans="1:9" ht="12.75">
      <c r="A714" s="15"/>
      <c r="B714" s="20"/>
      <c r="C714" s="17"/>
      <c r="D714" s="15"/>
      <c r="E714" s="17"/>
      <c r="F714" s="18"/>
      <c r="I714" s="17"/>
    </row>
    <row r="715" spans="1:9" ht="12.75">
      <c r="A715" s="15"/>
      <c r="B715" s="20"/>
      <c r="C715" s="17"/>
      <c r="D715" s="15"/>
      <c r="E715" s="17"/>
      <c r="F715" s="18"/>
      <c r="I715" s="17"/>
    </row>
    <row r="716" spans="1:9" ht="12.75">
      <c r="A716" s="15"/>
      <c r="B716" s="20"/>
      <c r="C716" s="17"/>
      <c r="D716" s="15"/>
      <c r="E716" s="17"/>
      <c r="F716" s="18"/>
      <c r="I716" s="17"/>
    </row>
    <row r="717" spans="1:9" ht="12.75">
      <c r="A717" s="15"/>
      <c r="B717" s="20"/>
      <c r="C717" s="17"/>
      <c r="D717" s="15"/>
      <c r="E717" s="17"/>
      <c r="F717" s="18"/>
      <c r="I717" s="17"/>
    </row>
    <row r="718" spans="1:9" ht="12.75">
      <c r="A718" s="15"/>
      <c r="B718" s="20"/>
      <c r="C718" s="17"/>
      <c r="D718" s="15"/>
      <c r="E718" s="17"/>
      <c r="F718" s="18"/>
      <c r="I718" s="17"/>
    </row>
    <row r="719" spans="1:9" ht="12.75">
      <c r="A719" s="15"/>
      <c r="B719" s="20"/>
      <c r="C719" s="17"/>
      <c r="D719" s="15"/>
      <c r="E719" s="17"/>
      <c r="F719" s="18"/>
      <c r="I719" s="17"/>
    </row>
    <row r="720" spans="1:9" ht="12.75">
      <c r="A720" s="15"/>
      <c r="B720" s="20"/>
      <c r="C720" s="17"/>
      <c r="D720" s="15"/>
      <c r="E720" s="17"/>
      <c r="F720" s="18"/>
      <c r="I720" s="17"/>
    </row>
    <row r="721" spans="1:9" ht="12.75">
      <c r="A721" s="15"/>
      <c r="B721" s="20"/>
      <c r="C721" s="17"/>
      <c r="D721" s="15"/>
      <c r="E721" s="17"/>
      <c r="F721" s="18"/>
      <c r="I721" s="17"/>
    </row>
    <row r="722" spans="1:9" ht="12.75">
      <c r="A722" s="15"/>
      <c r="B722" s="20"/>
      <c r="C722" s="17"/>
      <c r="D722" s="15"/>
      <c r="E722" s="17"/>
      <c r="F722" s="18"/>
      <c r="I722" s="17"/>
    </row>
    <row r="723" spans="1:9" ht="12.75">
      <c r="A723" s="15"/>
      <c r="B723" s="20"/>
      <c r="C723" s="17"/>
      <c r="D723" s="15"/>
      <c r="E723" s="17"/>
      <c r="F723" s="18"/>
      <c r="I723" s="17"/>
    </row>
    <row r="724" spans="1:9" ht="12.75">
      <c r="A724" s="15"/>
      <c r="B724" s="20"/>
      <c r="C724" s="17"/>
      <c r="D724" s="15"/>
      <c r="E724" s="17"/>
      <c r="F724" s="18"/>
      <c r="I724" s="17"/>
    </row>
    <row r="725" spans="1:9" ht="12.75">
      <c r="A725" s="15"/>
      <c r="B725" s="20"/>
      <c r="C725" s="17"/>
      <c r="D725" s="15"/>
      <c r="E725" s="17"/>
      <c r="F725" s="18"/>
      <c r="I725" s="17"/>
    </row>
    <row r="726" spans="1:9" ht="12.75">
      <c r="A726" s="15"/>
      <c r="B726" s="20"/>
      <c r="C726" s="17"/>
      <c r="D726" s="15"/>
      <c r="E726" s="17"/>
      <c r="F726" s="18"/>
      <c r="I726" s="17"/>
    </row>
    <row r="727" spans="1:9" ht="12.75">
      <c r="A727" s="15"/>
      <c r="B727" s="20"/>
      <c r="C727" s="17"/>
      <c r="D727" s="15"/>
      <c r="E727" s="17"/>
      <c r="F727" s="18"/>
      <c r="I727" s="17"/>
    </row>
    <row r="728" spans="1:9" ht="12.75">
      <c r="A728" s="15"/>
      <c r="B728" s="20"/>
      <c r="C728" s="17"/>
      <c r="D728" s="15"/>
      <c r="E728" s="17"/>
      <c r="F728" s="18"/>
      <c r="I728" s="17"/>
    </row>
    <row r="729" spans="1:9" ht="12.75">
      <c r="A729" s="15"/>
      <c r="B729" s="20"/>
      <c r="C729" s="17"/>
      <c r="D729" s="15"/>
      <c r="E729" s="17"/>
      <c r="F729" s="18"/>
      <c r="I729" s="17"/>
    </row>
    <row r="730" spans="1:9" ht="12.75">
      <c r="A730" s="15"/>
      <c r="B730" s="20"/>
      <c r="C730" s="17"/>
      <c r="D730" s="15"/>
      <c r="E730" s="17"/>
      <c r="F730" s="18"/>
      <c r="I730" s="17"/>
    </row>
    <row r="731" spans="1:9" ht="12.75">
      <c r="A731" s="15"/>
      <c r="B731" s="20"/>
      <c r="C731" s="17"/>
      <c r="D731" s="15"/>
      <c r="E731" s="17"/>
      <c r="F731" s="18"/>
      <c r="I731" s="17"/>
    </row>
    <row r="732" spans="1:9" ht="12.75">
      <c r="A732" s="15"/>
      <c r="B732" s="20"/>
      <c r="C732" s="17"/>
      <c r="D732" s="15"/>
      <c r="E732" s="17"/>
      <c r="F732" s="18"/>
      <c r="I732" s="17"/>
    </row>
    <row r="733" spans="1:9" ht="12.75">
      <c r="A733" s="15"/>
      <c r="B733" s="20"/>
      <c r="C733" s="17"/>
      <c r="D733" s="15"/>
      <c r="E733" s="17"/>
      <c r="F733" s="18"/>
      <c r="I733" s="17"/>
    </row>
    <row r="734" spans="1:9" ht="12.75">
      <c r="A734" s="15"/>
      <c r="B734" s="20"/>
      <c r="C734" s="17"/>
      <c r="D734" s="15"/>
      <c r="E734" s="17"/>
      <c r="F734" s="18"/>
      <c r="I734" s="17"/>
    </row>
    <row r="735" spans="1:9" ht="12.75">
      <c r="A735" s="15"/>
      <c r="B735" s="20"/>
      <c r="C735" s="17"/>
      <c r="D735" s="15"/>
      <c r="E735" s="17"/>
      <c r="F735" s="18"/>
      <c r="I735" s="17"/>
    </row>
    <row r="736" spans="1:9" ht="12.75">
      <c r="A736" s="15"/>
      <c r="B736" s="20"/>
      <c r="C736" s="17"/>
      <c r="D736" s="15"/>
      <c r="E736" s="17"/>
      <c r="F736" s="18"/>
      <c r="I736" s="17"/>
    </row>
    <row r="737" spans="1:9" ht="12.75">
      <c r="A737" s="15"/>
      <c r="B737" s="20"/>
      <c r="C737" s="17"/>
      <c r="D737" s="15"/>
      <c r="E737" s="17"/>
      <c r="F737" s="18"/>
      <c r="I737" s="17"/>
    </row>
    <row r="738" spans="1:9" ht="12.75">
      <c r="A738" s="15"/>
      <c r="B738" s="20"/>
      <c r="C738" s="17"/>
      <c r="D738" s="15"/>
      <c r="E738" s="17"/>
      <c r="F738" s="18"/>
      <c r="I738" s="17"/>
    </row>
    <row r="739" spans="1:9" ht="12.75">
      <c r="A739" s="15"/>
      <c r="B739" s="20"/>
      <c r="C739" s="17"/>
      <c r="D739" s="15"/>
      <c r="E739" s="17"/>
      <c r="F739" s="18"/>
      <c r="I739" s="17"/>
    </row>
    <row r="740" spans="1:9" ht="12.75">
      <c r="A740" s="15"/>
      <c r="B740" s="20"/>
      <c r="C740" s="17"/>
      <c r="D740" s="15"/>
      <c r="E740" s="17"/>
      <c r="F740" s="18"/>
      <c r="I740" s="17"/>
    </row>
    <row r="741" spans="1:9" ht="12.75">
      <c r="A741" s="15"/>
      <c r="B741" s="20"/>
      <c r="C741" s="17"/>
      <c r="D741" s="15"/>
      <c r="E741" s="17"/>
      <c r="F741" s="18"/>
      <c r="I741" s="17"/>
    </row>
    <row r="742" spans="1:9" ht="12.75">
      <c r="A742" s="15"/>
      <c r="B742" s="20"/>
      <c r="C742" s="17"/>
      <c r="D742" s="15"/>
      <c r="E742" s="17"/>
      <c r="F742" s="18"/>
      <c r="I742" s="17"/>
    </row>
    <row r="743" spans="1:9" ht="12.75">
      <c r="A743" s="15"/>
      <c r="B743" s="20"/>
      <c r="C743" s="17"/>
      <c r="D743" s="15"/>
      <c r="E743" s="17"/>
      <c r="F743" s="18"/>
      <c r="I743" s="17"/>
    </row>
    <row r="744" spans="1:9" ht="12.75">
      <c r="A744" s="15"/>
      <c r="B744" s="20"/>
      <c r="C744" s="17"/>
      <c r="D744" s="15"/>
      <c r="E744" s="17"/>
      <c r="F744" s="18"/>
      <c r="I744" s="17"/>
    </row>
    <row r="745" spans="1:9" ht="12.75">
      <c r="A745" s="15"/>
      <c r="B745" s="20"/>
      <c r="C745" s="17"/>
      <c r="D745" s="15"/>
      <c r="E745" s="17"/>
      <c r="F745" s="18"/>
      <c r="I745" s="17"/>
    </row>
    <row r="746" spans="1:9" ht="12.75">
      <c r="A746" s="15"/>
      <c r="B746" s="20"/>
      <c r="C746" s="17"/>
      <c r="D746" s="15"/>
      <c r="E746" s="17"/>
      <c r="F746" s="18"/>
      <c r="I746" s="17"/>
    </row>
    <row r="747" spans="1:9" ht="12.75">
      <c r="A747" s="15"/>
      <c r="B747" s="20"/>
      <c r="C747" s="17"/>
      <c r="D747" s="15"/>
      <c r="E747" s="17"/>
      <c r="F747" s="18"/>
      <c r="I747" s="17"/>
    </row>
    <row r="748" spans="1:9" ht="12.75">
      <c r="A748" s="15"/>
      <c r="B748" s="20"/>
      <c r="C748" s="17"/>
      <c r="D748" s="15"/>
      <c r="E748" s="17"/>
      <c r="F748" s="18"/>
      <c r="I748" s="17"/>
    </row>
    <row r="749" spans="1:9" ht="12.75">
      <c r="A749" s="15"/>
      <c r="B749" s="20"/>
      <c r="C749" s="17"/>
      <c r="D749" s="15"/>
      <c r="E749" s="17"/>
      <c r="F749" s="18"/>
      <c r="I749" s="17"/>
    </row>
    <row r="750" spans="1:9" ht="12.75">
      <c r="A750" s="15"/>
      <c r="B750" s="20"/>
      <c r="C750" s="17"/>
      <c r="D750" s="15"/>
      <c r="E750" s="17"/>
      <c r="F750" s="18"/>
      <c r="I750" s="17"/>
    </row>
    <row r="751" spans="1:9" ht="12.75">
      <c r="A751" s="15"/>
      <c r="B751" s="20"/>
      <c r="C751" s="17"/>
      <c r="D751" s="15"/>
      <c r="E751" s="17"/>
      <c r="F751" s="18"/>
      <c r="I751" s="17"/>
    </row>
    <row r="752" spans="1:9" ht="12.75">
      <c r="A752" s="15"/>
      <c r="B752" s="20"/>
      <c r="C752" s="17"/>
      <c r="D752" s="15"/>
      <c r="E752" s="17"/>
      <c r="F752" s="18"/>
      <c r="I752" s="17"/>
    </row>
    <row r="753" spans="1:9" ht="12.75">
      <c r="A753" s="15"/>
      <c r="B753" s="20"/>
      <c r="C753" s="17"/>
      <c r="D753" s="15"/>
      <c r="E753" s="17"/>
      <c r="F753" s="18"/>
      <c r="I753" s="17"/>
    </row>
    <row r="754" spans="1:9" ht="12.75">
      <c r="A754" s="15"/>
      <c r="B754" s="20"/>
      <c r="C754" s="17"/>
      <c r="D754" s="15"/>
      <c r="E754" s="17"/>
      <c r="F754" s="18"/>
      <c r="I754" s="17"/>
    </row>
    <row r="755" spans="1:9" ht="12.75">
      <c r="A755" s="15"/>
      <c r="B755" s="20"/>
      <c r="C755" s="17"/>
      <c r="D755" s="15"/>
      <c r="E755" s="17"/>
      <c r="F755" s="18"/>
      <c r="I755" s="17"/>
    </row>
    <row r="756" spans="1:9" ht="12.75">
      <c r="A756" s="15"/>
      <c r="B756" s="20"/>
      <c r="C756" s="17"/>
      <c r="D756" s="15"/>
      <c r="E756" s="17"/>
      <c r="F756" s="18"/>
      <c r="I756" s="17"/>
    </row>
    <row r="757" spans="1:9" ht="12.75">
      <c r="A757" s="15"/>
      <c r="B757" s="20"/>
      <c r="C757" s="17"/>
      <c r="D757" s="15"/>
      <c r="E757" s="17"/>
      <c r="F757" s="18"/>
      <c r="I757" s="17"/>
    </row>
    <row r="758" spans="1:9" ht="12.75">
      <c r="A758" s="15"/>
      <c r="B758" s="20"/>
      <c r="C758" s="17"/>
      <c r="D758" s="15"/>
      <c r="E758" s="17"/>
      <c r="F758" s="18"/>
      <c r="I758" s="17"/>
    </row>
    <row r="759" spans="1:9" ht="12.75">
      <c r="A759" s="15"/>
      <c r="B759" s="20"/>
      <c r="C759" s="17"/>
      <c r="D759" s="15"/>
      <c r="E759" s="17"/>
      <c r="F759" s="18"/>
      <c r="I759" s="17"/>
    </row>
    <row r="760" spans="1:9" ht="12.75">
      <c r="A760" s="15"/>
      <c r="B760" s="20"/>
      <c r="C760" s="17"/>
      <c r="D760" s="15"/>
      <c r="E760" s="17"/>
      <c r="F760" s="18"/>
      <c r="I760" s="17"/>
    </row>
    <row r="761" spans="1:9" ht="12.75">
      <c r="A761" s="15"/>
      <c r="B761" s="20"/>
      <c r="C761" s="17"/>
      <c r="D761" s="15"/>
      <c r="E761" s="17"/>
      <c r="F761" s="18"/>
      <c r="I761" s="17"/>
    </row>
    <row r="762" spans="1:9" ht="12.75">
      <c r="A762" s="15"/>
      <c r="B762" s="20"/>
      <c r="C762" s="17"/>
      <c r="D762" s="15"/>
      <c r="E762" s="17"/>
      <c r="F762" s="18"/>
      <c r="I762" s="17"/>
    </row>
    <row r="763" spans="1:9" ht="12.75">
      <c r="A763" s="15"/>
      <c r="B763" s="20"/>
      <c r="C763" s="17"/>
      <c r="D763" s="15"/>
      <c r="E763" s="17"/>
      <c r="F763" s="18"/>
      <c r="I763" s="17"/>
    </row>
    <row r="764" spans="1:9" ht="12.75">
      <c r="A764" s="15"/>
      <c r="B764" s="20"/>
      <c r="C764" s="17"/>
      <c r="D764" s="15"/>
      <c r="E764" s="17"/>
      <c r="F764" s="18"/>
      <c r="I764" s="17"/>
    </row>
    <row r="765" spans="1:9" ht="12.75">
      <c r="A765" s="15"/>
      <c r="B765" s="20"/>
      <c r="C765" s="17"/>
      <c r="D765" s="15"/>
      <c r="E765" s="17"/>
      <c r="F765" s="18"/>
      <c r="I765" s="17"/>
    </row>
    <row r="766" spans="1:9" ht="12.75">
      <c r="A766" s="15"/>
      <c r="B766" s="20"/>
      <c r="C766" s="17"/>
      <c r="D766" s="15"/>
      <c r="E766" s="17"/>
      <c r="F766" s="18"/>
      <c r="I766" s="17"/>
    </row>
    <row r="767" spans="1:9" ht="12.75">
      <c r="A767" s="15"/>
      <c r="B767" s="20"/>
      <c r="C767" s="17"/>
      <c r="D767" s="15"/>
      <c r="E767" s="17"/>
      <c r="F767" s="18"/>
      <c r="I767" s="17"/>
    </row>
    <row r="768" spans="1:9" ht="12.75">
      <c r="A768" s="15"/>
      <c r="B768" s="20"/>
      <c r="C768" s="17"/>
      <c r="D768" s="15"/>
      <c r="E768" s="17"/>
      <c r="F768" s="18"/>
      <c r="I768" s="17"/>
    </row>
    <row r="769" spans="1:9" ht="12.75">
      <c r="A769" s="15"/>
      <c r="B769" s="20"/>
      <c r="C769" s="17"/>
      <c r="D769" s="15"/>
      <c r="E769" s="17"/>
      <c r="F769" s="18"/>
      <c r="I769" s="17"/>
    </row>
    <row r="770" spans="1:9" ht="12.75">
      <c r="A770" s="15"/>
      <c r="B770" s="20"/>
      <c r="C770" s="17"/>
      <c r="D770" s="15"/>
      <c r="E770" s="17"/>
      <c r="F770" s="18"/>
      <c r="I770" s="17"/>
    </row>
    <row r="771" spans="1:9" ht="12.75">
      <c r="A771" s="15"/>
      <c r="B771" s="20"/>
      <c r="C771" s="17"/>
      <c r="D771" s="15"/>
      <c r="E771" s="17"/>
      <c r="F771" s="18"/>
      <c r="I771" s="17"/>
    </row>
    <row r="772" spans="1:9" ht="12.75">
      <c r="A772" s="15"/>
      <c r="B772" s="20"/>
      <c r="C772" s="17"/>
      <c r="D772" s="15"/>
      <c r="E772" s="17"/>
      <c r="F772" s="18"/>
      <c r="I772" s="17"/>
    </row>
    <row r="773" spans="1:9" ht="12.75">
      <c r="A773" s="15"/>
      <c r="B773" s="20"/>
      <c r="C773" s="17"/>
      <c r="D773" s="15"/>
      <c r="E773" s="17"/>
      <c r="F773" s="18"/>
      <c r="I773" s="17"/>
    </row>
    <row r="774" spans="1:9" ht="12.75">
      <c r="A774" s="15"/>
      <c r="B774" s="20"/>
      <c r="C774" s="17"/>
      <c r="D774" s="15"/>
      <c r="E774" s="17"/>
      <c r="F774" s="18"/>
      <c r="I774" s="17"/>
    </row>
    <row r="775" spans="1:9" ht="12.75">
      <c r="A775" s="15"/>
      <c r="B775" s="20"/>
      <c r="C775" s="17"/>
      <c r="D775" s="15"/>
      <c r="E775" s="17"/>
      <c r="F775" s="18"/>
      <c r="I775" s="17"/>
    </row>
    <row r="776" spans="1:9" ht="12.75">
      <c r="A776" s="15"/>
      <c r="B776" s="20"/>
      <c r="C776" s="17"/>
      <c r="D776" s="15"/>
      <c r="E776" s="17"/>
      <c r="F776" s="18"/>
      <c r="I776" s="17"/>
    </row>
    <row r="777" spans="1:9" ht="12.75">
      <c r="A777" s="15"/>
      <c r="B777" s="20"/>
      <c r="C777" s="17"/>
      <c r="D777" s="15"/>
      <c r="E777" s="17"/>
      <c r="F777" s="18"/>
      <c r="I777" s="17"/>
    </row>
    <row r="778" spans="1:9" ht="12.75">
      <c r="A778" s="15"/>
      <c r="B778" s="20"/>
      <c r="C778" s="17"/>
      <c r="D778" s="15"/>
      <c r="E778" s="17"/>
      <c r="F778" s="18"/>
      <c r="I778" s="17"/>
    </row>
    <row r="779" spans="1:9" ht="12.75">
      <c r="A779" s="15"/>
      <c r="B779" s="20"/>
      <c r="C779" s="17"/>
      <c r="D779" s="15"/>
      <c r="E779" s="17"/>
      <c r="F779" s="18"/>
      <c r="I779" s="17"/>
    </row>
    <row r="780" spans="1:9" ht="12.75">
      <c r="A780" s="15"/>
      <c r="B780" s="20"/>
      <c r="C780" s="17"/>
      <c r="D780" s="15"/>
      <c r="E780" s="17"/>
      <c r="F780" s="18"/>
      <c r="I780" s="17"/>
    </row>
    <row r="781" spans="1:9" ht="12.75">
      <c r="A781" s="15"/>
      <c r="B781" s="20"/>
      <c r="C781" s="17"/>
      <c r="D781" s="15"/>
      <c r="E781" s="17"/>
      <c r="F781" s="18"/>
      <c r="I781" s="17"/>
    </row>
    <row r="782" spans="1:9" ht="12.75">
      <c r="A782" s="15"/>
      <c r="B782" s="20"/>
      <c r="C782" s="17"/>
      <c r="D782" s="15"/>
      <c r="E782" s="17"/>
      <c r="F782" s="18"/>
      <c r="I782" s="17"/>
    </row>
    <row r="783" spans="1:9" ht="12.75">
      <c r="A783" s="15"/>
      <c r="B783" s="20"/>
      <c r="C783" s="17"/>
      <c r="D783" s="15"/>
      <c r="E783" s="17"/>
      <c r="F783" s="18"/>
      <c r="I783" s="17"/>
    </row>
    <row r="784" spans="1:9" ht="12.75">
      <c r="A784" s="15"/>
      <c r="B784" s="20"/>
      <c r="C784" s="17"/>
      <c r="D784" s="15"/>
      <c r="E784" s="17"/>
      <c r="F784" s="18"/>
      <c r="I784" s="17"/>
    </row>
    <row r="785" spans="1:9" ht="12.75">
      <c r="A785" s="15"/>
      <c r="B785" s="20"/>
      <c r="C785" s="17"/>
      <c r="D785" s="15"/>
      <c r="E785" s="17"/>
      <c r="F785" s="18"/>
      <c r="I785" s="17"/>
    </row>
    <row r="786" spans="1:9" ht="12.75">
      <c r="A786" s="15"/>
      <c r="B786" s="20"/>
      <c r="C786" s="17"/>
      <c r="D786" s="15"/>
      <c r="E786" s="17"/>
      <c r="F786" s="18"/>
      <c r="I786" s="17"/>
    </row>
    <row r="787" spans="1:9" ht="12.75">
      <c r="A787" s="15"/>
      <c r="B787" s="20"/>
      <c r="C787" s="17"/>
      <c r="D787" s="15"/>
      <c r="E787" s="17"/>
      <c r="F787" s="18"/>
      <c r="I787" s="17"/>
    </row>
    <row r="788" spans="1:9" ht="12.75">
      <c r="A788" s="15"/>
      <c r="B788" s="20"/>
      <c r="C788" s="17"/>
      <c r="D788" s="15"/>
      <c r="E788" s="17"/>
      <c r="F788" s="18"/>
      <c r="I788" s="17"/>
    </row>
    <row r="789" spans="1:9" ht="12.75">
      <c r="A789" s="15"/>
      <c r="B789" s="20"/>
      <c r="C789" s="17"/>
      <c r="D789" s="15"/>
      <c r="E789" s="17"/>
      <c r="F789" s="18"/>
      <c r="I789" s="17"/>
    </row>
    <row r="790" spans="1:9" ht="12.75">
      <c r="A790" s="15"/>
      <c r="B790" s="20"/>
      <c r="C790" s="17"/>
      <c r="D790" s="15"/>
      <c r="E790" s="17"/>
      <c r="F790" s="18"/>
      <c r="I790" s="17"/>
    </row>
    <row r="791" spans="1:9" ht="12.75">
      <c r="A791" s="15"/>
      <c r="B791" s="20"/>
      <c r="C791" s="17"/>
      <c r="D791" s="15"/>
      <c r="E791" s="17"/>
      <c r="F791" s="18"/>
      <c r="I791" s="17"/>
    </row>
    <row r="792" spans="1:9" ht="12.75">
      <c r="A792" s="15"/>
      <c r="B792" s="20"/>
      <c r="C792" s="17"/>
      <c r="D792" s="15"/>
      <c r="E792" s="17"/>
      <c r="F792" s="18"/>
      <c r="I792" s="17"/>
    </row>
    <row r="793" spans="1:9" ht="12.75">
      <c r="A793" s="15"/>
      <c r="B793" s="20"/>
      <c r="C793" s="17"/>
      <c r="D793" s="15"/>
      <c r="E793" s="17"/>
      <c r="F793" s="18"/>
      <c r="I793" s="17"/>
    </row>
    <row r="794" spans="1:9" ht="12.75">
      <c r="A794" s="15"/>
      <c r="B794" s="20"/>
      <c r="C794" s="17"/>
      <c r="D794" s="15"/>
      <c r="E794" s="17"/>
      <c r="F794" s="18"/>
      <c r="I794" s="17"/>
    </row>
    <row r="795" spans="1:9" ht="12.75">
      <c r="A795" s="15"/>
      <c r="B795" s="20"/>
      <c r="C795" s="17"/>
      <c r="D795" s="15"/>
      <c r="E795" s="17"/>
      <c r="F795" s="18"/>
      <c r="I795" s="17"/>
    </row>
    <row r="796" spans="1:9" ht="12.75">
      <c r="A796" s="15"/>
      <c r="B796" s="20"/>
      <c r="C796" s="17"/>
      <c r="D796" s="15"/>
      <c r="E796" s="17"/>
      <c r="F796" s="18"/>
      <c r="I796" s="17"/>
    </row>
    <row r="797" spans="1:9" ht="12.75">
      <c r="A797" s="15"/>
      <c r="B797" s="20"/>
      <c r="C797" s="17"/>
      <c r="D797" s="15"/>
      <c r="E797" s="17"/>
      <c r="F797" s="18"/>
      <c r="I797" s="17"/>
    </row>
    <row r="798" spans="1:9" ht="12.75">
      <c r="A798" s="15"/>
      <c r="B798" s="20"/>
      <c r="C798" s="17"/>
      <c r="D798" s="15"/>
      <c r="E798" s="17"/>
      <c r="F798" s="18"/>
      <c r="I798" s="17"/>
    </row>
    <row r="799" spans="1:9" ht="12.75">
      <c r="A799" s="15"/>
      <c r="B799" s="20"/>
      <c r="C799" s="17"/>
      <c r="D799" s="15"/>
      <c r="E799" s="17"/>
      <c r="F799" s="18"/>
      <c r="I799" s="17"/>
    </row>
    <row r="800" spans="1:9" ht="12.75">
      <c r="A800" s="15"/>
      <c r="B800" s="20"/>
      <c r="C800" s="17"/>
      <c r="D800" s="15"/>
      <c r="E800" s="17"/>
      <c r="F800" s="18"/>
      <c r="I800" s="17"/>
    </row>
    <row r="801" spans="1:9" ht="12.75">
      <c r="A801" s="15"/>
      <c r="B801" s="20"/>
      <c r="C801" s="17"/>
      <c r="D801" s="15"/>
      <c r="E801" s="17"/>
      <c r="F801" s="18"/>
      <c r="I801" s="17"/>
    </row>
    <row r="802" spans="1:9" ht="12.75">
      <c r="A802" s="15"/>
      <c r="B802" s="20"/>
      <c r="C802" s="17"/>
      <c r="D802" s="15"/>
      <c r="E802" s="17"/>
      <c r="F802" s="18"/>
      <c r="I802" s="17"/>
    </row>
    <row r="803" spans="1:9" ht="12.75">
      <c r="A803" s="15"/>
      <c r="B803" s="20"/>
      <c r="C803" s="17"/>
      <c r="D803" s="15"/>
      <c r="E803" s="17"/>
      <c r="F803" s="18"/>
      <c r="I803" s="17"/>
    </row>
    <row r="804" spans="1:9" ht="12.75">
      <c r="A804" s="15"/>
      <c r="B804" s="20"/>
      <c r="C804" s="17"/>
      <c r="D804" s="15"/>
      <c r="E804" s="17"/>
      <c r="F804" s="18"/>
      <c r="I804" s="17"/>
    </row>
    <row r="805" spans="1:9" ht="12.75">
      <c r="A805" s="15"/>
      <c r="B805" s="20"/>
      <c r="C805" s="17"/>
      <c r="D805" s="15"/>
      <c r="E805" s="17"/>
      <c r="F805" s="18"/>
      <c r="I805" s="17"/>
    </row>
    <row r="806" spans="1:9" ht="12.75">
      <c r="A806" s="15"/>
      <c r="B806" s="20"/>
      <c r="C806" s="17"/>
      <c r="D806" s="15"/>
      <c r="E806" s="17"/>
      <c r="F806" s="18"/>
      <c r="I806" s="17"/>
    </row>
    <row r="807" spans="1:9" ht="12.75">
      <c r="A807" s="15"/>
      <c r="B807" s="20"/>
      <c r="C807" s="17"/>
      <c r="D807" s="15"/>
      <c r="E807" s="17"/>
      <c r="F807" s="18"/>
      <c r="I807" s="17"/>
    </row>
    <row r="808" spans="1:9" ht="12.75">
      <c r="A808" s="15"/>
      <c r="B808" s="20"/>
      <c r="C808" s="17"/>
      <c r="D808" s="15"/>
      <c r="E808" s="17"/>
      <c r="F808" s="18"/>
      <c r="I808" s="17"/>
    </row>
    <row r="809" spans="1:9" ht="12.75">
      <c r="A809" s="15"/>
      <c r="B809" s="20"/>
      <c r="C809" s="17"/>
      <c r="D809" s="15"/>
      <c r="E809" s="17"/>
      <c r="F809" s="18"/>
      <c r="I809" s="17"/>
    </row>
    <row r="810" spans="1:9" ht="12.75">
      <c r="A810" s="15"/>
      <c r="B810" s="20"/>
      <c r="C810" s="17"/>
      <c r="D810" s="15"/>
      <c r="E810" s="17"/>
      <c r="F810" s="18"/>
      <c r="I810" s="17"/>
    </row>
    <row r="811" spans="1:9" ht="12.75">
      <c r="A811" s="15"/>
      <c r="B811" s="20"/>
      <c r="C811" s="17"/>
      <c r="D811" s="15"/>
      <c r="E811" s="17"/>
      <c r="F811" s="18"/>
      <c r="I811" s="17"/>
    </row>
    <row r="812" spans="1:9" ht="12.75">
      <c r="A812" s="15"/>
      <c r="B812" s="20"/>
      <c r="C812" s="17"/>
      <c r="D812" s="15"/>
      <c r="E812" s="17"/>
      <c r="F812" s="18"/>
      <c r="I812" s="17"/>
    </row>
    <row r="813" spans="1:9" ht="12.75">
      <c r="A813" s="15"/>
      <c r="B813" s="20"/>
      <c r="C813" s="17"/>
      <c r="D813" s="15"/>
      <c r="E813" s="17"/>
      <c r="F813" s="18"/>
      <c r="I813" s="17"/>
    </row>
    <row r="814" spans="1:9" ht="12.75">
      <c r="A814" s="15"/>
      <c r="B814" s="20"/>
      <c r="C814" s="17"/>
      <c r="D814" s="15"/>
      <c r="E814" s="17"/>
      <c r="F814" s="18"/>
      <c r="I814" s="17"/>
    </row>
    <row r="815" spans="1:9" ht="12.75">
      <c r="A815" s="15"/>
      <c r="B815" s="20"/>
      <c r="C815" s="17"/>
      <c r="D815" s="15"/>
      <c r="E815" s="17"/>
      <c r="F815" s="18"/>
      <c r="I815" s="17"/>
    </row>
    <row r="816" spans="1:9" ht="12.75">
      <c r="A816" s="15"/>
      <c r="B816" s="20"/>
      <c r="C816" s="17"/>
      <c r="D816" s="15"/>
      <c r="E816" s="17"/>
      <c r="F816" s="18"/>
      <c r="I816" s="17"/>
    </row>
    <row r="817" spans="1:9" ht="12.75">
      <c r="A817" s="15"/>
      <c r="B817" s="20"/>
      <c r="C817" s="17"/>
      <c r="D817" s="15"/>
      <c r="E817" s="17"/>
      <c r="F817" s="18"/>
      <c r="I817" s="17"/>
    </row>
    <row r="818" spans="1:9" ht="12.75">
      <c r="A818" s="15"/>
      <c r="B818" s="20"/>
      <c r="C818" s="17"/>
      <c r="D818" s="15"/>
      <c r="E818" s="17"/>
      <c r="F818" s="18"/>
      <c r="I818" s="17"/>
    </row>
    <row r="819" spans="1:9" ht="12.75">
      <c r="A819" s="15"/>
      <c r="B819" s="20"/>
      <c r="C819" s="17"/>
      <c r="D819" s="15"/>
      <c r="E819" s="17"/>
      <c r="F819" s="18"/>
      <c r="I819" s="17"/>
    </row>
    <row r="820" spans="1:9" ht="12.75">
      <c r="A820" s="15"/>
      <c r="B820" s="20"/>
      <c r="C820" s="17"/>
      <c r="D820" s="15"/>
      <c r="E820" s="17"/>
      <c r="F820" s="18"/>
      <c r="I820" s="17"/>
    </row>
    <row r="821" spans="1:9" ht="12.75">
      <c r="A821" s="15"/>
      <c r="B821" s="20"/>
      <c r="C821" s="17"/>
      <c r="D821" s="15"/>
      <c r="E821" s="17"/>
      <c r="F821" s="18"/>
      <c r="I821" s="17"/>
    </row>
    <row r="822" spans="1:9" ht="12.75">
      <c r="A822" s="15"/>
      <c r="B822" s="20"/>
      <c r="C822" s="17"/>
      <c r="D822" s="15"/>
      <c r="E822" s="17"/>
      <c r="F822" s="18"/>
      <c r="I822" s="17"/>
    </row>
    <row r="823" spans="1:9" ht="12.75">
      <c r="A823" s="15"/>
      <c r="B823" s="20"/>
      <c r="C823" s="17"/>
      <c r="D823" s="15"/>
      <c r="E823" s="17"/>
      <c r="F823" s="18"/>
      <c r="I823" s="17"/>
    </row>
    <row r="824" spans="1:9" ht="12.75">
      <c r="A824" s="15"/>
      <c r="B824" s="20"/>
      <c r="C824" s="17"/>
      <c r="D824" s="15"/>
      <c r="E824" s="17"/>
      <c r="F824" s="18"/>
      <c r="I824" s="17"/>
    </row>
    <row r="825" spans="1:9" ht="12.75">
      <c r="A825" s="15"/>
      <c r="B825" s="20"/>
      <c r="C825" s="17"/>
      <c r="D825" s="15"/>
      <c r="E825" s="17"/>
      <c r="F825" s="18"/>
      <c r="I825" s="17"/>
    </row>
    <row r="826" spans="1:9" ht="12.75">
      <c r="A826" s="15"/>
      <c r="B826" s="20"/>
      <c r="C826" s="17"/>
      <c r="D826" s="15"/>
      <c r="E826" s="17"/>
      <c r="F826" s="18"/>
      <c r="I826" s="17"/>
    </row>
    <row r="827" spans="1:9" ht="12.75">
      <c r="A827" s="15"/>
      <c r="B827" s="20"/>
      <c r="C827" s="17"/>
      <c r="D827" s="15"/>
      <c r="E827" s="17"/>
      <c r="F827" s="18"/>
      <c r="I827" s="17"/>
    </row>
    <row r="828" spans="1:9" ht="12.75">
      <c r="A828" s="15"/>
      <c r="B828" s="20"/>
      <c r="C828" s="17"/>
      <c r="D828" s="15"/>
      <c r="E828" s="17"/>
      <c r="F828" s="18"/>
      <c r="I828" s="17"/>
    </row>
    <row r="829" spans="1:9" ht="12.75">
      <c r="A829" s="15"/>
      <c r="B829" s="20"/>
      <c r="C829" s="17"/>
      <c r="D829" s="15"/>
      <c r="E829" s="17"/>
      <c r="F829" s="18"/>
      <c r="I829" s="17"/>
    </row>
    <row r="830" spans="1:9" ht="12.75">
      <c r="A830" s="15"/>
      <c r="B830" s="20"/>
      <c r="C830" s="17"/>
      <c r="D830" s="15"/>
      <c r="E830" s="17"/>
      <c r="F830" s="18"/>
      <c r="I830" s="17"/>
    </row>
    <row r="831" spans="1:9" ht="12.75">
      <c r="A831" s="15"/>
      <c r="B831" s="20"/>
      <c r="C831" s="17"/>
      <c r="D831" s="15"/>
      <c r="E831" s="17"/>
      <c r="F831" s="18"/>
      <c r="I831" s="17"/>
    </row>
    <row r="832" spans="1:9" ht="12.75">
      <c r="A832" s="15"/>
      <c r="B832" s="20"/>
      <c r="C832" s="17"/>
      <c r="D832" s="15"/>
      <c r="E832" s="17"/>
      <c r="F832" s="18"/>
      <c r="I832" s="17"/>
    </row>
    <row r="833" spans="1:9" ht="12.75">
      <c r="A833" s="15"/>
      <c r="B833" s="20"/>
      <c r="C833" s="17"/>
      <c r="D833" s="15"/>
      <c r="E833" s="17"/>
      <c r="F833" s="18"/>
      <c r="I833" s="17"/>
    </row>
    <row r="834" spans="1:9" ht="12.75">
      <c r="A834" s="15"/>
      <c r="B834" s="20"/>
      <c r="C834" s="17"/>
      <c r="D834" s="15"/>
      <c r="E834" s="17"/>
      <c r="F834" s="18"/>
      <c r="I834" s="17"/>
    </row>
    <row r="835" spans="1:9" ht="12.75">
      <c r="A835" s="15"/>
      <c r="B835" s="20"/>
      <c r="C835" s="17"/>
      <c r="D835" s="15"/>
      <c r="E835" s="17"/>
      <c r="F835" s="18"/>
      <c r="I835" s="17"/>
    </row>
    <row r="836" spans="1:9" ht="12.75">
      <c r="A836" s="15"/>
      <c r="B836" s="20"/>
      <c r="C836" s="17"/>
      <c r="D836" s="15"/>
      <c r="E836" s="17"/>
      <c r="F836" s="18"/>
      <c r="I836" s="17"/>
    </row>
    <row r="837" spans="1:9" ht="12.75">
      <c r="A837" s="15"/>
      <c r="B837" s="20"/>
      <c r="C837" s="17"/>
      <c r="D837" s="15"/>
      <c r="E837" s="17"/>
      <c r="F837" s="18"/>
      <c r="I837" s="17"/>
    </row>
    <row r="838" spans="1:9" ht="12.75">
      <c r="A838" s="15"/>
      <c r="B838" s="20"/>
      <c r="C838" s="17"/>
      <c r="D838" s="15"/>
      <c r="E838" s="17"/>
      <c r="F838" s="18"/>
      <c r="I838" s="17"/>
    </row>
    <row r="839" spans="1:9" ht="12.75">
      <c r="A839" s="15"/>
      <c r="B839" s="20"/>
      <c r="C839" s="17"/>
      <c r="D839" s="15"/>
      <c r="E839" s="17"/>
      <c r="F839" s="18"/>
      <c r="I839" s="17"/>
    </row>
    <row r="840" spans="1:9" ht="12.75">
      <c r="A840" s="15"/>
      <c r="B840" s="20"/>
      <c r="C840" s="17"/>
      <c r="D840" s="15"/>
      <c r="E840" s="17"/>
      <c r="F840" s="18"/>
      <c r="I840" s="17"/>
    </row>
    <row r="841" spans="1:9" ht="12.75">
      <c r="A841" s="15"/>
      <c r="B841" s="20"/>
      <c r="C841" s="17"/>
      <c r="D841" s="15"/>
      <c r="E841" s="17"/>
      <c r="F841" s="18"/>
      <c r="I841" s="17"/>
    </row>
    <row r="842" spans="1:9" ht="12.75">
      <c r="A842" s="15"/>
      <c r="B842" s="20"/>
      <c r="C842" s="17"/>
      <c r="D842" s="15"/>
      <c r="E842" s="17"/>
      <c r="F842" s="18"/>
      <c r="I842" s="17"/>
    </row>
    <row r="843" spans="1:9" ht="12.75">
      <c r="A843" s="15"/>
      <c r="B843" s="20"/>
      <c r="C843" s="17"/>
      <c r="D843" s="15"/>
      <c r="E843" s="17"/>
      <c r="F843" s="18"/>
      <c r="I843" s="17"/>
    </row>
    <row r="844" spans="1:9" ht="12.75">
      <c r="A844" s="15"/>
      <c r="B844" s="20"/>
      <c r="C844" s="17"/>
      <c r="D844" s="15"/>
      <c r="E844" s="17"/>
      <c r="F844" s="18"/>
      <c r="I844" s="17"/>
    </row>
    <row r="845" spans="1:9" ht="12.75">
      <c r="A845" s="15"/>
      <c r="B845" s="20"/>
      <c r="C845" s="17"/>
      <c r="D845" s="15"/>
      <c r="E845" s="17"/>
      <c r="F845" s="18"/>
      <c r="I845" s="17"/>
    </row>
    <row r="846" spans="1:9" ht="12.75">
      <c r="A846" s="15"/>
      <c r="B846" s="20"/>
      <c r="C846" s="17"/>
      <c r="D846" s="15"/>
      <c r="E846" s="17"/>
      <c r="F846" s="18"/>
      <c r="I846" s="17"/>
    </row>
    <row r="847" spans="1:9" ht="12.75">
      <c r="A847" s="15"/>
      <c r="B847" s="20"/>
      <c r="C847" s="17"/>
      <c r="D847" s="15"/>
      <c r="E847" s="17"/>
      <c r="F847" s="18"/>
      <c r="I847" s="17"/>
    </row>
    <row r="848" spans="1:9" ht="12.75">
      <c r="A848" s="15"/>
      <c r="B848" s="20"/>
      <c r="C848" s="17"/>
      <c r="D848" s="15"/>
      <c r="E848" s="17"/>
      <c r="F848" s="18"/>
      <c r="I848" s="17"/>
    </row>
    <row r="849" spans="1:9" ht="12.75">
      <c r="A849" s="15"/>
      <c r="B849" s="20"/>
      <c r="C849" s="17"/>
      <c r="D849" s="15"/>
      <c r="E849" s="17"/>
      <c r="F849" s="18"/>
      <c r="I849" s="17"/>
    </row>
    <row r="850" spans="1:9" ht="12.75">
      <c r="A850" s="15"/>
      <c r="B850" s="20"/>
      <c r="C850" s="17"/>
      <c r="D850" s="15"/>
      <c r="E850" s="17"/>
      <c r="F850" s="18"/>
      <c r="I850" s="17"/>
    </row>
    <row r="851" spans="1:9" ht="12.75">
      <c r="A851" s="15"/>
      <c r="B851" s="20"/>
      <c r="C851" s="17"/>
      <c r="D851" s="15"/>
      <c r="E851" s="17"/>
      <c r="F851" s="18"/>
      <c r="I851" s="17"/>
    </row>
    <row r="852" spans="1:9" ht="12.75">
      <c r="A852" s="15"/>
      <c r="B852" s="20"/>
      <c r="C852" s="17"/>
      <c r="D852" s="15"/>
      <c r="E852" s="17"/>
      <c r="F852" s="18"/>
      <c r="I852" s="17"/>
    </row>
    <row r="853" spans="1:9" ht="12.75">
      <c r="A853" s="15"/>
      <c r="B853" s="20"/>
      <c r="C853" s="17"/>
      <c r="D853" s="15"/>
      <c r="E853" s="17"/>
      <c r="F853" s="18"/>
      <c r="I853" s="17"/>
    </row>
    <row r="854" spans="1:9" ht="12.75">
      <c r="A854" s="15"/>
      <c r="B854" s="20"/>
      <c r="C854" s="17"/>
      <c r="D854" s="15"/>
      <c r="E854" s="17"/>
      <c r="F854" s="18"/>
      <c r="I854" s="17"/>
    </row>
    <row r="855" spans="1:9" ht="12.75">
      <c r="A855" s="15"/>
      <c r="B855" s="20"/>
      <c r="C855" s="17"/>
      <c r="D855" s="15"/>
      <c r="E855" s="17"/>
      <c r="F855" s="18"/>
      <c r="I855" s="17"/>
    </row>
    <row r="856" spans="1:9" ht="12.75">
      <c r="A856" s="15"/>
      <c r="B856" s="20"/>
      <c r="C856" s="17"/>
      <c r="D856" s="15"/>
      <c r="E856" s="17"/>
      <c r="F856" s="18"/>
      <c r="I856" s="17"/>
    </row>
    <row r="857" spans="1:9" ht="12.75">
      <c r="A857" s="15"/>
      <c r="B857" s="20"/>
      <c r="C857" s="17"/>
      <c r="D857" s="15"/>
      <c r="E857" s="17"/>
      <c r="F857" s="18"/>
      <c r="I857" s="17"/>
    </row>
    <row r="858" spans="1:9" ht="12.75">
      <c r="A858" s="15"/>
      <c r="B858" s="20"/>
      <c r="C858" s="17"/>
      <c r="D858" s="15"/>
      <c r="E858" s="17"/>
      <c r="F858" s="18"/>
      <c r="I858" s="17"/>
    </row>
    <row r="859" spans="1:9" ht="12.75">
      <c r="A859" s="15"/>
      <c r="B859" s="20"/>
      <c r="C859" s="17"/>
      <c r="D859" s="15"/>
      <c r="E859" s="17"/>
      <c r="F859" s="18"/>
      <c r="I859" s="17"/>
    </row>
    <row r="860" spans="1:9" ht="12.75">
      <c r="A860" s="15"/>
      <c r="B860" s="20"/>
      <c r="C860" s="17"/>
      <c r="D860" s="15"/>
      <c r="E860" s="17"/>
      <c r="F860" s="18"/>
      <c r="I860" s="17"/>
    </row>
    <row r="861" spans="1:9" ht="12.75">
      <c r="A861" s="15"/>
      <c r="B861" s="20"/>
      <c r="C861" s="17"/>
      <c r="D861" s="15"/>
      <c r="E861" s="17"/>
      <c r="F861" s="18"/>
      <c r="I861" s="17"/>
    </row>
    <row r="862" spans="1:9" ht="12.75">
      <c r="A862" s="15"/>
      <c r="B862" s="20"/>
      <c r="C862" s="17"/>
      <c r="D862" s="15"/>
      <c r="E862" s="17"/>
      <c r="F862" s="18"/>
      <c r="I862" s="17"/>
    </row>
    <row r="863" spans="1:9" ht="12.75">
      <c r="A863" s="15"/>
      <c r="B863" s="20"/>
      <c r="C863" s="17"/>
      <c r="D863" s="15"/>
      <c r="E863" s="17"/>
      <c r="F863" s="18"/>
      <c r="I863" s="17"/>
    </row>
    <row r="864" spans="1:9" ht="12.75">
      <c r="A864" s="15"/>
      <c r="B864" s="20"/>
      <c r="C864" s="17"/>
      <c r="D864" s="15"/>
      <c r="E864" s="17"/>
      <c r="F864" s="18"/>
      <c r="I864" s="17"/>
    </row>
    <row r="865" spans="1:9" ht="12.75">
      <c r="A865" s="15"/>
      <c r="B865" s="20"/>
      <c r="C865" s="17"/>
      <c r="D865" s="15"/>
      <c r="E865" s="17"/>
      <c r="F865" s="18"/>
      <c r="I865" s="17"/>
    </row>
    <row r="866" spans="1:9" ht="12.75">
      <c r="A866" s="15"/>
      <c r="B866" s="20"/>
      <c r="C866" s="17"/>
      <c r="D866" s="15"/>
      <c r="E866" s="17"/>
      <c r="F866" s="18"/>
      <c r="I866" s="17"/>
    </row>
    <row r="867" spans="1:9" ht="12.75">
      <c r="A867" s="15"/>
      <c r="B867" s="20"/>
      <c r="C867" s="17"/>
      <c r="D867" s="15"/>
      <c r="E867" s="17"/>
      <c r="F867" s="18"/>
      <c r="I867" s="17"/>
    </row>
    <row r="868" spans="1:9" ht="12.75">
      <c r="A868" s="15"/>
      <c r="B868" s="20"/>
      <c r="C868" s="17"/>
      <c r="D868" s="15"/>
      <c r="E868" s="17"/>
      <c r="F868" s="18"/>
      <c r="I868" s="17"/>
    </row>
    <row r="869" spans="1:9" ht="12.75">
      <c r="A869" s="15"/>
      <c r="B869" s="20"/>
      <c r="C869" s="17"/>
      <c r="D869" s="15"/>
      <c r="E869" s="17"/>
      <c r="F869" s="18"/>
      <c r="I869" s="17"/>
    </row>
    <row r="870" spans="1:9" ht="12.75">
      <c r="A870" s="15"/>
      <c r="B870" s="20"/>
      <c r="C870" s="17"/>
      <c r="D870" s="15"/>
      <c r="E870" s="17"/>
      <c r="F870" s="18"/>
      <c r="I870" s="17"/>
    </row>
    <row r="871" spans="1:9" ht="12.75">
      <c r="A871" s="15"/>
      <c r="B871" s="20"/>
      <c r="C871" s="17"/>
      <c r="D871" s="15"/>
      <c r="E871" s="17"/>
      <c r="F871" s="18"/>
      <c r="I871" s="17"/>
    </row>
    <row r="872" spans="1:9" ht="12.75">
      <c r="A872" s="15"/>
      <c r="B872" s="20"/>
      <c r="C872" s="17"/>
      <c r="D872" s="15"/>
      <c r="E872" s="17"/>
      <c r="F872" s="18"/>
      <c r="I872" s="17"/>
    </row>
    <row r="873" spans="1:9" ht="12.75">
      <c r="A873" s="15"/>
      <c r="B873" s="20"/>
      <c r="C873" s="17"/>
      <c r="D873" s="15"/>
      <c r="E873" s="17"/>
      <c r="F873" s="18"/>
      <c r="I873" s="17"/>
    </row>
    <row r="874" spans="1:9" ht="12.75">
      <c r="A874" s="15"/>
      <c r="B874" s="20"/>
      <c r="C874" s="17"/>
      <c r="D874" s="15"/>
      <c r="E874" s="17"/>
      <c r="F874" s="18"/>
      <c r="I874" s="17"/>
    </row>
    <row r="875" spans="1:9" ht="12.75">
      <c r="A875" s="15"/>
      <c r="B875" s="20"/>
      <c r="C875" s="17"/>
      <c r="D875" s="15"/>
      <c r="E875" s="17"/>
      <c r="F875" s="18"/>
      <c r="I875" s="17"/>
    </row>
    <row r="876" spans="1:9" ht="12.75">
      <c r="A876" s="15"/>
      <c r="B876" s="20"/>
      <c r="C876" s="17"/>
      <c r="D876" s="15"/>
      <c r="E876" s="17"/>
      <c r="F876" s="18"/>
      <c r="I876" s="17"/>
    </row>
    <row r="877" spans="1:9" ht="12.75">
      <c r="A877" s="15"/>
      <c r="B877" s="20"/>
      <c r="C877" s="17"/>
      <c r="D877" s="15"/>
      <c r="E877" s="17"/>
      <c r="F877" s="18"/>
      <c r="I877" s="17"/>
    </row>
    <row r="878" spans="1:9" ht="12.75">
      <c r="A878" s="15"/>
      <c r="B878" s="20"/>
      <c r="C878" s="17"/>
      <c r="D878" s="15"/>
      <c r="E878" s="17"/>
      <c r="F878" s="18"/>
      <c r="I878" s="17"/>
    </row>
    <row r="879" spans="1:9" ht="12.75">
      <c r="A879" s="15"/>
      <c r="B879" s="20"/>
      <c r="C879" s="17"/>
      <c r="D879" s="15"/>
      <c r="E879" s="17"/>
      <c r="F879" s="18"/>
      <c r="I879" s="17"/>
    </row>
    <row r="880" spans="1:9" ht="12.75">
      <c r="A880" s="15"/>
      <c r="B880" s="20"/>
      <c r="C880" s="17"/>
      <c r="D880" s="15"/>
      <c r="E880" s="17"/>
      <c r="F880" s="18"/>
      <c r="I880" s="17"/>
    </row>
    <row r="881" spans="1:9" ht="12.75">
      <c r="A881" s="15"/>
      <c r="B881" s="20"/>
      <c r="C881" s="17"/>
      <c r="D881" s="15"/>
      <c r="E881" s="17"/>
      <c r="F881" s="18"/>
      <c r="I881" s="17"/>
    </row>
    <row r="882" spans="1:9" ht="12.75">
      <c r="A882" s="15"/>
      <c r="B882" s="20"/>
      <c r="C882" s="17"/>
      <c r="D882" s="15"/>
      <c r="E882" s="17"/>
      <c r="F882" s="18"/>
      <c r="I882" s="17"/>
    </row>
    <row r="883" spans="1:9" ht="12.75">
      <c r="A883" s="15"/>
      <c r="B883" s="20"/>
      <c r="C883" s="17"/>
      <c r="D883" s="15"/>
      <c r="E883" s="17"/>
      <c r="F883" s="18"/>
      <c r="I883" s="17"/>
    </row>
    <row r="884" spans="1:9" ht="12.75">
      <c r="A884" s="15"/>
      <c r="B884" s="20"/>
      <c r="C884" s="17"/>
      <c r="D884" s="15"/>
      <c r="E884" s="17"/>
      <c r="F884" s="18"/>
      <c r="I884" s="17"/>
    </row>
    <row r="885" spans="1:9" ht="12.75">
      <c r="A885" s="15"/>
      <c r="B885" s="20"/>
      <c r="C885" s="17"/>
      <c r="D885" s="15"/>
      <c r="E885" s="17"/>
      <c r="F885" s="18"/>
      <c r="I885" s="17"/>
    </row>
    <row r="886" spans="1:9" ht="12.75">
      <c r="A886" s="15"/>
      <c r="B886" s="20"/>
      <c r="C886" s="17"/>
      <c r="D886" s="15"/>
      <c r="E886" s="17"/>
      <c r="F886" s="18"/>
      <c r="I886" s="17"/>
    </row>
    <row r="887" spans="1:9" ht="12.75">
      <c r="A887" s="15"/>
      <c r="B887" s="20"/>
      <c r="C887" s="17"/>
      <c r="D887" s="15"/>
      <c r="E887" s="17"/>
      <c r="F887" s="18"/>
      <c r="I887" s="17"/>
    </row>
    <row r="888" spans="1:9" ht="12.75">
      <c r="A888" s="15"/>
      <c r="B888" s="20"/>
      <c r="C888" s="17"/>
      <c r="D888" s="15"/>
      <c r="E888" s="17"/>
      <c r="F888" s="18"/>
      <c r="I888" s="17"/>
    </row>
    <row r="889" spans="1:9" ht="12.75">
      <c r="A889" s="15"/>
      <c r="B889" s="20"/>
      <c r="C889" s="17"/>
      <c r="D889" s="15"/>
      <c r="E889" s="17"/>
      <c r="F889" s="18"/>
      <c r="I889" s="17"/>
    </row>
    <row r="890" spans="1:9" ht="12.75">
      <c r="A890" s="15"/>
      <c r="B890" s="20"/>
      <c r="C890" s="17"/>
      <c r="D890" s="15"/>
      <c r="E890" s="17"/>
      <c r="F890" s="18"/>
      <c r="I890" s="17"/>
    </row>
    <row r="891" spans="1:9" ht="12.75">
      <c r="A891" s="15"/>
      <c r="B891" s="20"/>
      <c r="C891" s="17"/>
      <c r="D891" s="15"/>
      <c r="E891" s="17"/>
      <c r="F891" s="18"/>
      <c r="I891" s="17"/>
    </row>
    <row r="892" spans="1:9" ht="12.75">
      <c r="A892" s="15"/>
      <c r="B892" s="20"/>
      <c r="C892" s="17"/>
      <c r="D892" s="15"/>
      <c r="E892" s="17"/>
      <c r="F892" s="18"/>
      <c r="I892" s="17"/>
    </row>
    <row r="893" spans="1:9" ht="12.75">
      <c r="A893" s="15"/>
      <c r="B893" s="20"/>
      <c r="C893" s="17"/>
      <c r="D893" s="15"/>
      <c r="E893" s="17"/>
      <c r="F893" s="18"/>
      <c r="I893" s="17"/>
    </row>
    <row r="894" spans="1:9" ht="12.75">
      <c r="A894" s="15"/>
      <c r="B894" s="20"/>
      <c r="C894" s="17"/>
      <c r="D894" s="15"/>
      <c r="E894" s="17"/>
      <c r="F894" s="18"/>
      <c r="I894" s="17"/>
    </row>
    <row r="895" spans="1:9" ht="12.75">
      <c r="A895" s="15"/>
      <c r="B895" s="20"/>
      <c r="C895" s="17"/>
      <c r="D895" s="15"/>
      <c r="E895" s="17"/>
      <c r="F895" s="18"/>
      <c r="I895" s="17"/>
    </row>
    <row r="896" spans="1:9" ht="12.75">
      <c r="A896" s="15"/>
      <c r="B896" s="20"/>
      <c r="C896" s="17"/>
      <c r="D896" s="15"/>
      <c r="E896" s="17"/>
      <c r="F896" s="18"/>
      <c r="I896" s="17"/>
    </row>
    <row r="897" spans="1:9" ht="12.75">
      <c r="A897" s="15"/>
      <c r="B897" s="20"/>
      <c r="C897" s="17"/>
      <c r="D897" s="15"/>
      <c r="E897" s="17"/>
      <c r="F897" s="18"/>
      <c r="I897" s="17"/>
    </row>
    <row r="898" spans="1:9" ht="12.75">
      <c r="A898" s="15"/>
      <c r="B898" s="20"/>
      <c r="C898" s="17"/>
      <c r="D898" s="15"/>
      <c r="E898" s="17"/>
      <c r="F898" s="18"/>
      <c r="I898" s="17"/>
    </row>
    <row r="899" spans="1:9" ht="12.75">
      <c r="A899" s="15"/>
      <c r="B899" s="20"/>
      <c r="C899" s="17"/>
      <c r="D899" s="15"/>
      <c r="E899" s="17"/>
      <c r="F899" s="18"/>
      <c r="I899" s="17"/>
    </row>
    <row r="900" spans="1:9" ht="12.75">
      <c r="A900" s="15"/>
      <c r="B900" s="20"/>
      <c r="C900" s="17"/>
      <c r="D900" s="15"/>
      <c r="E900" s="17"/>
      <c r="F900" s="18"/>
      <c r="I900" s="17"/>
    </row>
    <row r="901" spans="1:9" ht="12.75">
      <c r="A901" s="15"/>
      <c r="B901" s="20"/>
      <c r="C901" s="17"/>
      <c r="D901" s="15"/>
      <c r="E901" s="17"/>
      <c r="F901" s="18"/>
      <c r="I901" s="17"/>
    </row>
    <row r="902" spans="1:9" ht="12.75">
      <c r="A902" s="15"/>
      <c r="B902" s="20"/>
      <c r="C902" s="17"/>
      <c r="D902" s="15"/>
      <c r="E902" s="17"/>
      <c r="F902" s="18"/>
      <c r="I902" s="17"/>
    </row>
    <row r="903" spans="1:9" ht="12.75">
      <c r="A903" s="15"/>
      <c r="B903" s="20"/>
      <c r="C903" s="17"/>
      <c r="D903" s="15"/>
      <c r="E903" s="17"/>
      <c r="F903" s="18"/>
      <c r="I903" s="17"/>
    </row>
    <row r="904" spans="1:9" ht="12.75">
      <c r="A904" s="15"/>
      <c r="B904" s="20"/>
      <c r="C904" s="17"/>
      <c r="D904" s="15"/>
      <c r="E904" s="17"/>
      <c r="F904" s="18"/>
      <c r="I904" s="17"/>
    </row>
    <row r="905" spans="1:9" ht="12.75">
      <c r="A905" s="15"/>
      <c r="B905" s="20"/>
      <c r="C905" s="17"/>
      <c r="D905" s="15"/>
      <c r="E905" s="17"/>
      <c r="F905" s="18"/>
      <c r="I905" s="17"/>
    </row>
    <row r="906" spans="1:9" ht="12.75">
      <c r="A906" s="15"/>
      <c r="B906" s="20"/>
      <c r="C906" s="17"/>
      <c r="D906" s="15"/>
      <c r="E906" s="17"/>
      <c r="F906" s="18"/>
      <c r="I906" s="17"/>
    </row>
    <row r="907" spans="1:9" ht="12.75">
      <c r="A907" s="15"/>
      <c r="B907" s="20"/>
      <c r="C907" s="17"/>
      <c r="D907" s="15"/>
      <c r="E907" s="17"/>
      <c r="F907" s="18"/>
      <c r="I907" s="17"/>
    </row>
    <row r="908" spans="1:9" ht="12.75">
      <c r="A908" s="15"/>
      <c r="B908" s="20"/>
      <c r="C908" s="17"/>
      <c r="D908" s="15"/>
      <c r="E908" s="17"/>
      <c r="F908" s="18"/>
      <c r="I908" s="17"/>
    </row>
    <row r="909" spans="1:9" ht="12.75">
      <c r="A909" s="15"/>
      <c r="B909" s="20"/>
      <c r="C909" s="17"/>
      <c r="D909" s="15"/>
      <c r="E909" s="17"/>
      <c r="F909" s="18"/>
      <c r="I909" s="17"/>
    </row>
    <row r="910" spans="1:9" ht="12.75">
      <c r="A910" s="15"/>
      <c r="B910" s="20"/>
      <c r="C910" s="17"/>
      <c r="D910" s="15"/>
      <c r="E910" s="17"/>
      <c r="F910" s="18"/>
      <c r="I910" s="17"/>
    </row>
    <row r="911" spans="1:9" ht="12.75">
      <c r="A911" s="15"/>
      <c r="B911" s="20"/>
      <c r="C911" s="17"/>
      <c r="D911" s="15"/>
      <c r="E911" s="17"/>
      <c r="F911" s="18"/>
      <c r="I911" s="17"/>
    </row>
    <row r="912" spans="1:9" ht="12.75">
      <c r="A912" s="15"/>
      <c r="B912" s="20"/>
      <c r="C912" s="17"/>
      <c r="D912" s="15"/>
      <c r="E912" s="17"/>
      <c r="F912" s="18"/>
      <c r="I912" s="17"/>
    </row>
    <row r="913" spans="1:9" ht="12.75">
      <c r="A913" s="15"/>
      <c r="B913" s="20"/>
      <c r="C913" s="17"/>
      <c r="D913" s="15"/>
      <c r="E913" s="17"/>
      <c r="F913" s="18"/>
      <c r="I913" s="17"/>
    </row>
    <row r="914" spans="1:9" ht="12.75">
      <c r="A914" s="15"/>
      <c r="B914" s="20"/>
      <c r="C914" s="17"/>
      <c r="D914" s="15"/>
      <c r="E914" s="17"/>
      <c r="F914" s="18"/>
      <c r="I914" s="17"/>
    </row>
    <row r="915" spans="1:9" ht="12.75">
      <c r="A915" s="15"/>
      <c r="B915" s="20"/>
      <c r="C915" s="17"/>
      <c r="D915" s="15"/>
      <c r="E915" s="17"/>
      <c r="F915" s="18"/>
      <c r="I915" s="17"/>
    </row>
    <row r="916" spans="1:9" ht="12.75">
      <c r="A916" s="15"/>
      <c r="B916" s="20"/>
      <c r="C916" s="17"/>
      <c r="D916" s="15"/>
      <c r="E916" s="17"/>
      <c r="F916" s="18"/>
      <c r="I916" s="17"/>
    </row>
    <row r="917" spans="1:9" ht="12.75">
      <c r="A917" s="15"/>
      <c r="B917" s="20"/>
      <c r="C917" s="17"/>
      <c r="D917" s="15"/>
      <c r="E917" s="17"/>
      <c r="F917" s="18"/>
      <c r="I917" s="17"/>
    </row>
    <row r="918" spans="1:9" ht="12.75">
      <c r="A918" s="15"/>
      <c r="B918" s="20"/>
      <c r="C918" s="17"/>
      <c r="D918" s="15"/>
      <c r="E918" s="17"/>
      <c r="F918" s="18"/>
      <c r="I918" s="17"/>
    </row>
    <row r="919" spans="1:9" ht="12.75">
      <c r="A919" s="15"/>
      <c r="B919" s="20"/>
      <c r="C919" s="17"/>
      <c r="D919" s="15"/>
      <c r="E919" s="17"/>
      <c r="F919" s="18"/>
      <c r="I919" s="17"/>
    </row>
    <row r="920" spans="1:9" ht="12.75">
      <c r="A920" s="15"/>
      <c r="B920" s="20"/>
      <c r="C920" s="17"/>
      <c r="D920" s="15"/>
      <c r="E920" s="17"/>
      <c r="F920" s="18"/>
      <c r="I920" s="17"/>
    </row>
    <row r="921" spans="1:9" ht="12.75">
      <c r="A921" s="15"/>
      <c r="B921" s="20"/>
      <c r="C921" s="17"/>
      <c r="D921" s="15"/>
      <c r="E921" s="17"/>
      <c r="F921" s="18"/>
      <c r="I921" s="17"/>
    </row>
    <row r="922" spans="1:9" ht="12.75">
      <c r="A922" s="15"/>
      <c r="B922" s="20"/>
      <c r="C922" s="17"/>
      <c r="D922" s="15"/>
      <c r="E922" s="17"/>
      <c r="F922" s="18"/>
      <c r="I922" s="17"/>
    </row>
    <row r="923" spans="1:9" ht="12.75">
      <c r="A923" s="15"/>
      <c r="B923" s="20"/>
      <c r="C923" s="17"/>
      <c r="D923" s="15"/>
      <c r="E923" s="17"/>
      <c r="F923" s="18"/>
      <c r="I923" s="17"/>
    </row>
    <row r="924" spans="1:9" ht="12.75">
      <c r="A924" s="15"/>
      <c r="B924" s="20"/>
      <c r="C924" s="17"/>
      <c r="D924" s="15"/>
      <c r="E924" s="17"/>
      <c r="F924" s="18"/>
      <c r="I924" s="17"/>
    </row>
    <row r="925" spans="1:9" ht="12.75">
      <c r="A925" s="15"/>
      <c r="B925" s="20"/>
      <c r="C925" s="17"/>
      <c r="D925" s="15"/>
      <c r="E925" s="17"/>
      <c r="F925" s="18"/>
      <c r="I925" s="17"/>
    </row>
    <row r="926" spans="1:9" ht="12.75">
      <c r="A926" s="15"/>
      <c r="B926" s="20"/>
      <c r="C926" s="17"/>
      <c r="D926" s="15"/>
      <c r="E926" s="17"/>
      <c r="F926" s="18"/>
      <c r="I926" s="17"/>
    </row>
    <row r="927" spans="1:9" ht="12.75">
      <c r="A927" s="15"/>
      <c r="B927" s="20"/>
      <c r="C927" s="17"/>
      <c r="D927" s="15"/>
      <c r="E927" s="17"/>
      <c r="F927" s="18"/>
      <c r="I927" s="17"/>
    </row>
    <row r="928" spans="1:9" ht="12.75">
      <c r="A928" s="15"/>
      <c r="B928" s="20"/>
      <c r="C928" s="17"/>
      <c r="D928" s="15"/>
      <c r="E928" s="17"/>
      <c r="F928" s="18"/>
      <c r="I928" s="17"/>
    </row>
    <row r="929" spans="1:9" ht="12.75">
      <c r="A929" s="15"/>
      <c r="B929" s="20"/>
      <c r="C929" s="17"/>
      <c r="D929" s="15"/>
      <c r="E929" s="17"/>
      <c r="F929" s="18"/>
      <c r="I929" s="17"/>
    </row>
    <row r="930" spans="1:9" ht="12.75">
      <c r="A930" s="15"/>
      <c r="B930" s="20"/>
      <c r="C930" s="17"/>
      <c r="D930" s="15"/>
      <c r="E930" s="17"/>
      <c r="F930" s="18"/>
      <c r="I930" s="17"/>
    </row>
    <row r="931" spans="1:9" ht="12.75">
      <c r="A931" s="15"/>
      <c r="B931" s="20"/>
      <c r="C931" s="17"/>
      <c r="D931" s="15"/>
      <c r="E931" s="17"/>
      <c r="F931" s="18"/>
      <c r="I931" s="17"/>
    </row>
    <row r="932" spans="1:9" ht="12.75">
      <c r="A932" s="15"/>
      <c r="B932" s="20"/>
      <c r="C932" s="17"/>
      <c r="D932" s="15"/>
      <c r="E932" s="17"/>
      <c r="F932" s="18"/>
      <c r="I932" s="17"/>
    </row>
    <row r="933" spans="1:9" ht="12.75">
      <c r="A933" s="15"/>
      <c r="B933" s="20"/>
      <c r="C933" s="17"/>
      <c r="D933" s="15"/>
      <c r="E933" s="17"/>
      <c r="F933" s="18"/>
      <c r="I933" s="17"/>
    </row>
    <row r="934" spans="1:9" ht="12.75">
      <c r="A934" s="15"/>
      <c r="B934" s="20"/>
      <c r="C934" s="17"/>
      <c r="D934" s="15"/>
      <c r="E934" s="17"/>
      <c r="F934" s="18"/>
      <c r="I934" s="17"/>
    </row>
    <row r="935" spans="1:9" ht="12.75">
      <c r="A935" s="15"/>
      <c r="B935" s="20"/>
      <c r="C935" s="17"/>
      <c r="D935" s="15"/>
      <c r="E935" s="17"/>
      <c r="F935" s="18"/>
      <c r="I935" s="17"/>
    </row>
    <row r="936" spans="1:9" ht="12.75">
      <c r="A936" s="15"/>
      <c r="B936" s="20"/>
      <c r="C936" s="17"/>
      <c r="D936" s="15"/>
      <c r="E936" s="17"/>
      <c r="F936" s="18"/>
      <c r="I936" s="17"/>
    </row>
    <row r="937" spans="1:9" ht="12.75">
      <c r="A937" s="15"/>
      <c r="B937" s="20"/>
      <c r="C937" s="17"/>
      <c r="D937" s="15"/>
      <c r="E937" s="17"/>
      <c r="F937" s="18"/>
      <c r="I937" s="17"/>
    </row>
    <row r="938" spans="1:9" ht="12.75">
      <c r="A938" s="15"/>
      <c r="B938" s="20"/>
      <c r="C938" s="17"/>
      <c r="D938" s="15"/>
      <c r="E938" s="17"/>
      <c r="F938" s="18"/>
      <c r="I938" s="17"/>
    </row>
    <row r="939" spans="1:9" ht="12.75">
      <c r="A939" s="15"/>
      <c r="B939" s="20"/>
      <c r="C939" s="17"/>
      <c r="D939" s="15"/>
      <c r="E939" s="17"/>
      <c r="F939" s="18"/>
      <c r="I939" s="17"/>
    </row>
    <row r="940" spans="1:9" ht="12.75">
      <c r="A940" s="15"/>
      <c r="B940" s="20"/>
      <c r="C940" s="17"/>
      <c r="D940" s="15"/>
      <c r="E940" s="17"/>
      <c r="F940" s="18"/>
      <c r="I940" s="17"/>
    </row>
    <row r="941" spans="1:9" ht="12.75">
      <c r="A941" s="15"/>
      <c r="B941" s="20"/>
      <c r="C941" s="17"/>
      <c r="D941" s="15"/>
      <c r="E941" s="17"/>
      <c r="F941" s="18"/>
      <c r="I941" s="17"/>
    </row>
    <row r="942" spans="1:9" ht="12.75">
      <c r="A942" s="15"/>
      <c r="B942" s="20"/>
      <c r="C942" s="17"/>
      <c r="D942" s="15"/>
      <c r="E942" s="17"/>
      <c r="F942" s="18"/>
      <c r="I942" s="17"/>
    </row>
    <row r="943" spans="1:9" ht="12.75">
      <c r="A943" s="15"/>
      <c r="B943" s="20"/>
      <c r="C943" s="17"/>
      <c r="D943" s="15"/>
      <c r="E943" s="17"/>
      <c r="F943" s="18"/>
      <c r="I943" s="17"/>
    </row>
    <row r="944" spans="1:9" ht="12.75">
      <c r="A944" s="15"/>
      <c r="B944" s="20"/>
      <c r="C944" s="17"/>
      <c r="D944" s="15"/>
      <c r="E944" s="17"/>
      <c r="F944" s="18"/>
      <c r="I944" s="17"/>
    </row>
    <row r="945" spans="1:9" ht="12.75">
      <c r="A945" s="15"/>
      <c r="B945" s="20"/>
      <c r="C945" s="17"/>
      <c r="D945" s="15"/>
      <c r="E945" s="17"/>
      <c r="F945" s="18"/>
      <c r="I945" s="17"/>
    </row>
    <row r="946" spans="1:9" ht="12.75">
      <c r="A946" s="15"/>
      <c r="B946" s="20"/>
      <c r="C946" s="17"/>
      <c r="D946" s="15"/>
      <c r="E946" s="17"/>
      <c r="F946" s="18"/>
      <c r="I946" s="17"/>
    </row>
    <row r="947" spans="1:9" ht="12.75">
      <c r="A947" s="15"/>
      <c r="B947" s="20"/>
      <c r="C947" s="17"/>
      <c r="D947" s="15"/>
      <c r="E947" s="17"/>
      <c r="F947" s="18"/>
      <c r="I947" s="17"/>
    </row>
    <row r="948" spans="1:9" ht="12.75">
      <c r="A948" s="15"/>
      <c r="B948" s="20"/>
      <c r="C948" s="17"/>
      <c r="D948" s="15"/>
      <c r="E948" s="17"/>
      <c r="F948" s="18"/>
      <c r="I948" s="17"/>
    </row>
    <row r="949" spans="1:9" ht="12.75">
      <c r="A949" s="15"/>
      <c r="B949" s="20"/>
      <c r="C949" s="17"/>
      <c r="D949" s="15"/>
      <c r="E949" s="17"/>
      <c r="F949" s="18"/>
      <c r="I949" s="17"/>
    </row>
    <row r="950" spans="1:9" ht="12.75">
      <c r="A950" s="15"/>
      <c r="B950" s="20"/>
      <c r="C950" s="17"/>
      <c r="D950" s="15"/>
      <c r="E950" s="17"/>
      <c r="F950" s="18"/>
      <c r="I950" s="17"/>
    </row>
    <row r="951" spans="1:9" ht="12.75">
      <c r="A951" s="15"/>
      <c r="B951" s="20"/>
      <c r="C951" s="17"/>
      <c r="D951" s="15"/>
      <c r="E951" s="17"/>
      <c r="F951" s="18"/>
      <c r="I951" s="17"/>
    </row>
    <row r="952" spans="1:9" ht="12.75">
      <c r="A952" s="15"/>
      <c r="B952" s="20"/>
      <c r="C952" s="17"/>
      <c r="D952" s="15"/>
      <c r="E952" s="17"/>
      <c r="F952" s="18"/>
      <c r="I952" s="17"/>
    </row>
    <row r="953" spans="1:9" ht="12.75">
      <c r="A953" s="15"/>
      <c r="B953" s="20"/>
      <c r="C953" s="17"/>
      <c r="D953" s="15"/>
      <c r="E953" s="17"/>
      <c r="F953" s="18"/>
      <c r="I953" s="95"/>
    </row>
    <row r="954" spans="1:9" ht="12.75">
      <c r="A954" s="15"/>
      <c r="B954" s="20"/>
      <c r="C954" s="17"/>
      <c r="D954" s="15"/>
      <c r="E954" s="17"/>
      <c r="F954" s="18"/>
      <c r="I954" s="95"/>
    </row>
    <row r="955" spans="1:9" ht="12.75">
      <c r="A955" s="15"/>
      <c r="B955" s="20"/>
      <c r="C955" s="17"/>
      <c r="D955" s="15"/>
      <c r="E955" s="17"/>
      <c r="F955" s="18"/>
      <c r="I955" s="95"/>
    </row>
    <row r="956" spans="1:9" ht="12.75">
      <c r="A956" s="15"/>
      <c r="B956" s="20"/>
      <c r="C956" s="17"/>
      <c r="D956" s="15"/>
      <c r="E956" s="17"/>
      <c r="F956" s="18"/>
      <c r="I956" s="95"/>
    </row>
    <row r="957" spans="1:9" ht="12.75">
      <c r="A957" s="96"/>
      <c r="B957" s="97"/>
      <c r="C957" s="95"/>
      <c r="D957" s="96"/>
      <c r="E957" s="95"/>
      <c r="F957" s="98"/>
      <c r="I957" s="95"/>
    </row>
    <row r="958" spans="1:9" ht="12.75">
      <c r="A958" s="96"/>
      <c r="B958" s="97"/>
      <c r="C958" s="95"/>
      <c r="D958" s="96"/>
      <c r="E958" s="95"/>
      <c r="F958" s="98"/>
      <c r="I958" s="95"/>
    </row>
    <row r="959" spans="1:9" ht="12.75">
      <c r="A959" s="96"/>
      <c r="B959" s="97"/>
      <c r="C959" s="95"/>
      <c r="D959" s="96"/>
      <c r="E959" s="95"/>
      <c r="F959" s="98"/>
      <c r="I959" s="95"/>
    </row>
    <row r="960" spans="1:9" ht="12.75">
      <c r="A960" s="96"/>
      <c r="B960" s="97"/>
      <c r="C960" s="95"/>
      <c r="D960" s="96"/>
      <c r="E960" s="95"/>
      <c r="F960" s="98"/>
      <c r="I960" s="95"/>
    </row>
    <row r="961" spans="1:9" ht="12.75">
      <c r="A961" s="96"/>
      <c r="B961" s="97"/>
      <c r="C961" s="95"/>
      <c r="D961" s="96"/>
      <c r="E961" s="95"/>
      <c r="F961" s="98"/>
      <c r="I961" s="95"/>
    </row>
    <row r="962" spans="1:9" ht="12.75">
      <c r="A962" s="96"/>
      <c r="B962" s="97"/>
      <c r="C962" s="95"/>
      <c r="D962" s="96"/>
      <c r="E962" s="95"/>
      <c r="F962" s="98"/>
      <c r="I962" s="95"/>
    </row>
    <row r="963" spans="1:9" ht="12.75">
      <c r="A963" s="96"/>
      <c r="B963" s="97"/>
      <c r="C963" s="95"/>
      <c r="D963" s="96"/>
      <c r="E963" s="95"/>
      <c r="F963" s="98"/>
      <c r="I963" s="95"/>
    </row>
    <row r="964" spans="1:9" ht="12.75">
      <c r="A964" s="96"/>
      <c r="B964" s="97"/>
      <c r="C964" s="95"/>
      <c r="D964" s="96"/>
      <c r="E964" s="95"/>
      <c r="F964" s="98"/>
      <c r="I964" s="95"/>
    </row>
    <row r="965" spans="1:9" ht="12.75">
      <c r="A965" s="96"/>
      <c r="B965" s="97"/>
      <c r="C965" s="95"/>
      <c r="D965" s="96"/>
      <c r="E965" s="95"/>
      <c r="F965" s="98"/>
      <c r="I965" s="95"/>
    </row>
    <row r="966" spans="1:9" ht="12.75">
      <c r="A966" s="96"/>
      <c r="B966" s="97"/>
      <c r="C966" s="95"/>
      <c r="D966" s="96"/>
      <c r="E966" s="95"/>
      <c r="F966" s="98"/>
      <c r="I966" s="95"/>
    </row>
    <row r="967" spans="1:9" ht="12.75">
      <c r="A967" s="96"/>
      <c r="B967" s="97"/>
      <c r="C967" s="95"/>
      <c r="D967" s="96"/>
      <c r="E967" s="95"/>
      <c r="F967" s="98"/>
      <c r="I967" s="95"/>
    </row>
    <row r="968" spans="1:9" ht="12.75">
      <c r="A968" s="96"/>
      <c r="B968" s="97"/>
      <c r="C968" s="95"/>
      <c r="D968" s="96"/>
      <c r="E968" s="95"/>
      <c r="F968" s="98"/>
      <c r="I968" s="95"/>
    </row>
    <row r="969" spans="1:9" ht="12.75">
      <c r="A969" s="96"/>
      <c r="B969" s="97"/>
      <c r="C969" s="95"/>
      <c r="D969" s="96"/>
      <c r="E969" s="95"/>
      <c r="F969" s="98"/>
      <c r="I969" s="95"/>
    </row>
    <row r="970" spans="1:9" ht="12.75">
      <c r="A970" s="96"/>
      <c r="B970" s="97"/>
      <c r="C970" s="95"/>
      <c r="D970" s="96"/>
      <c r="E970" s="95"/>
      <c r="F970" s="98"/>
      <c r="I970" s="95"/>
    </row>
    <row r="971" spans="1:9" ht="12.75">
      <c r="A971" s="96"/>
      <c r="B971" s="97"/>
      <c r="C971" s="95"/>
      <c r="D971" s="96"/>
      <c r="E971" s="95"/>
      <c r="F971" s="98"/>
      <c r="I971" s="95"/>
    </row>
    <row r="972" spans="1:9" ht="12.75">
      <c r="A972" s="96"/>
      <c r="B972" s="97"/>
      <c r="C972" s="95"/>
      <c r="D972" s="96"/>
      <c r="E972" s="95"/>
      <c r="F972" s="98"/>
      <c r="I972" s="95"/>
    </row>
    <row r="973" spans="1:9" ht="12.75">
      <c r="A973" s="96"/>
      <c r="B973" s="97"/>
      <c r="C973" s="95"/>
      <c r="D973" s="96"/>
      <c r="E973" s="95"/>
      <c r="F973" s="98"/>
      <c r="I973" s="95"/>
    </row>
    <row r="974" spans="1:9" ht="12.75">
      <c r="A974" s="96"/>
      <c r="B974" s="97"/>
      <c r="C974" s="95"/>
      <c r="D974" s="96"/>
      <c r="E974" s="95"/>
      <c r="F974" s="98"/>
      <c r="I974" s="95"/>
    </row>
    <row r="975" spans="1:9" ht="12.75">
      <c r="A975" s="96"/>
      <c r="B975" s="97"/>
      <c r="C975" s="95"/>
      <c r="D975" s="96"/>
      <c r="E975" s="95"/>
      <c r="F975" s="98"/>
      <c r="I975" s="95"/>
    </row>
    <row r="976" spans="1:9" ht="12.75">
      <c r="A976" s="96"/>
      <c r="B976" s="97"/>
      <c r="C976" s="95"/>
      <c r="D976" s="96"/>
      <c r="E976" s="95"/>
      <c r="F976" s="98"/>
      <c r="I976" s="95"/>
    </row>
    <row r="977" spans="1:9" ht="12.75">
      <c r="A977" s="96"/>
      <c r="B977" s="97"/>
      <c r="C977" s="95"/>
      <c r="D977" s="96"/>
      <c r="E977" s="95"/>
      <c r="F977" s="98"/>
      <c r="I977" s="95"/>
    </row>
    <row r="978" spans="1:9" ht="12.75">
      <c r="A978" s="96"/>
      <c r="B978" s="97"/>
      <c r="C978" s="95"/>
      <c r="D978" s="96"/>
      <c r="E978" s="95"/>
      <c r="F978" s="98"/>
      <c r="I978" s="95"/>
    </row>
    <row r="979" spans="1:9" ht="12.75">
      <c r="A979" s="96"/>
      <c r="B979" s="97"/>
      <c r="C979" s="95"/>
      <c r="D979" s="96"/>
      <c r="E979" s="95"/>
      <c r="F979" s="98"/>
      <c r="I979" s="95"/>
    </row>
    <row r="980" spans="1:9" ht="12.75">
      <c r="A980" s="96"/>
      <c r="B980" s="97"/>
      <c r="C980" s="95"/>
      <c r="D980" s="96"/>
      <c r="E980" s="95"/>
      <c r="F980" s="98"/>
      <c r="I980" s="95"/>
    </row>
    <row r="981" spans="1:9" ht="12.75">
      <c r="A981" s="96"/>
      <c r="B981" s="97"/>
      <c r="C981" s="95"/>
      <c r="D981" s="96"/>
      <c r="E981" s="95"/>
      <c r="F981" s="98"/>
      <c r="I981" s="95"/>
    </row>
    <row r="982" spans="1:9" ht="12.75">
      <c r="A982" s="96"/>
      <c r="B982" s="97"/>
      <c r="C982" s="95"/>
      <c r="D982" s="96"/>
      <c r="E982" s="95"/>
      <c r="F982" s="98"/>
      <c r="I982" s="95"/>
    </row>
    <row r="983" spans="1:9" ht="12.75">
      <c r="A983" s="96"/>
      <c r="B983" s="97"/>
      <c r="C983" s="95"/>
      <c r="D983" s="96"/>
      <c r="E983" s="95"/>
      <c r="F983" s="98"/>
      <c r="I983" s="95"/>
    </row>
    <row r="984" spans="1:9" ht="12.75">
      <c r="A984" s="96"/>
      <c r="B984" s="97"/>
      <c r="C984" s="95"/>
      <c r="D984" s="96"/>
      <c r="E984" s="95"/>
      <c r="F984" s="98"/>
      <c r="I984" s="95"/>
    </row>
    <row r="985" spans="1:9" ht="12.75">
      <c r="A985" s="96"/>
      <c r="B985" s="97"/>
      <c r="C985" s="95"/>
      <c r="D985" s="96"/>
      <c r="E985" s="95"/>
      <c r="F985" s="98"/>
      <c r="I985" s="95"/>
    </row>
    <row r="986" spans="1:9" ht="12.75">
      <c r="A986" s="96"/>
      <c r="B986" s="97"/>
      <c r="C986" s="95"/>
      <c r="D986" s="96"/>
      <c r="E986" s="95"/>
      <c r="F986" s="98"/>
      <c r="I986" s="95"/>
    </row>
    <row r="987" spans="1:9" ht="12.75">
      <c r="A987" s="96"/>
      <c r="B987" s="97"/>
      <c r="C987" s="95"/>
      <c r="D987" s="96"/>
      <c r="E987" s="95"/>
      <c r="F987" s="98"/>
      <c r="I987" s="95"/>
    </row>
    <row r="988" spans="1:9" ht="12.75">
      <c r="A988" s="96"/>
      <c r="B988" s="97"/>
      <c r="C988" s="95"/>
      <c r="D988" s="96"/>
      <c r="E988" s="95"/>
      <c r="F988" s="98"/>
      <c r="I988" s="95"/>
    </row>
    <row r="989" spans="1:9" ht="12.75">
      <c r="A989" s="96"/>
      <c r="B989" s="97"/>
      <c r="C989" s="95"/>
      <c r="D989" s="96"/>
      <c r="E989" s="95"/>
      <c r="F989" s="98"/>
      <c r="I989" s="95"/>
    </row>
    <row r="990" spans="1:9" ht="12.75">
      <c r="A990" s="96"/>
      <c r="B990" s="97"/>
      <c r="C990" s="95"/>
      <c r="D990" s="96"/>
      <c r="E990" s="95"/>
      <c r="F990" s="98"/>
      <c r="I990" s="95"/>
    </row>
    <row r="991" spans="1:9" ht="12.75">
      <c r="A991" s="96"/>
      <c r="B991" s="97"/>
      <c r="C991" s="95"/>
      <c r="D991" s="96"/>
      <c r="E991" s="95"/>
      <c r="F991" s="98"/>
      <c r="I991" s="95"/>
    </row>
    <row r="992" spans="1:9" ht="12.75">
      <c r="A992" s="96"/>
      <c r="B992" s="97"/>
      <c r="C992" s="95"/>
      <c r="D992" s="96"/>
      <c r="E992" s="95"/>
      <c r="F992" s="98"/>
      <c r="I992" s="95"/>
    </row>
    <row r="993" spans="1:9" ht="12.75">
      <c r="A993" s="96"/>
      <c r="B993" s="97"/>
      <c r="C993" s="95"/>
      <c r="D993" s="96"/>
      <c r="E993" s="95"/>
      <c r="F993" s="98"/>
      <c r="I993" s="95"/>
    </row>
    <row r="994" spans="1:9" ht="12.75">
      <c r="A994" s="96"/>
      <c r="B994" s="97"/>
      <c r="C994" s="95"/>
      <c r="D994" s="96"/>
      <c r="E994" s="95"/>
      <c r="F994" s="98"/>
      <c r="I994" s="95"/>
    </row>
    <row r="995" spans="1:9" ht="12.75">
      <c r="A995" s="96"/>
      <c r="B995" s="97"/>
      <c r="C995" s="95"/>
      <c r="D995" s="96"/>
      <c r="E995" s="95"/>
      <c r="F995" s="98"/>
      <c r="I995" s="95"/>
    </row>
    <row r="996" spans="1:9" ht="12.75">
      <c r="A996" s="96"/>
      <c r="B996" s="97"/>
      <c r="C996" s="95"/>
      <c r="D996" s="96"/>
      <c r="E996" s="95"/>
      <c r="F996" s="98"/>
      <c r="I996" s="95"/>
    </row>
    <row r="997" spans="1:9" ht="12.75">
      <c r="A997" s="96"/>
      <c r="B997" s="97"/>
      <c r="C997" s="95"/>
      <c r="D997" s="96"/>
      <c r="E997" s="95"/>
      <c r="F997" s="98"/>
      <c r="I997" s="95"/>
    </row>
    <row r="998" spans="1:9" ht="12.75">
      <c r="A998" s="96"/>
      <c r="B998" s="97"/>
      <c r="C998" s="95"/>
      <c r="D998" s="96"/>
      <c r="E998" s="95"/>
      <c r="F998" s="98"/>
      <c r="I998" s="95"/>
    </row>
    <row r="999" spans="1:9" ht="12.75">
      <c r="A999" s="96"/>
      <c r="B999" s="97"/>
      <c r="C999" s="95"/>
      <c r="D999" s="96"/>
      <c r="E999" s="95"/>
      <c r="F999" s="98"/>
      <c r="I999" s="95"/>
    </row>
    <row r="1000" spans="1:9" ht="12.75">
      <c r="A1000" s="96"/>
      <c r="B1000" s="97"/>
      <c r="C1000" s="95"/>
      <c r="D1000" s="96"/>
      <c r="E1000" s="95"/>
      <c r="F1000" s="98"/>
      <c r="I1000" s="95"/>
    </row>
    <row r="1001" spans="1:9" ht="12.75">
      <c r="A1001" s="96"/>
      <c r="B1001" s="97"/>
      <c r="C1001" s="95"/>
      <c r="D1001" s="96"/>
      <c r="E1001" s="95"/>
      <c r="F1001" s="98"/>
      <c r="I1001" s="95"/>
    </row>
    <row r="1002" spans="1:9" ht="12.75">
      <c r="A1002" s="96"/>
      <c r="B1002" s="97"/>
      <c r="C1002" s="95"/>
      <c r="D1002" s="96"/>
      <c r="E1002" s="95"/>
      <c r="F1002" s="98"/>
      <c r="I1002" s="95"/>
    </row>
    <row r="1003" spans="1:9" ht="12.75">
      <c r="A1003" s="96"/>
      <c r="B1003" s="97"/>
      <c r="C1003" s="95"/>
      <c r="D1003" s="96"/>
      <c r="E1003" s="95"/>
      <c r="F1003" s="98"/>
      <c r="I1003" s="95"/>
    </row>
    <row r="1004" spans="1:9" ht="12.75">
      <c r="A1004" s="96"/>
      <c r="B1004" s="97"/>
      <c r="C1004" s="95"/>
      <c r="D1004" s="96"/>
      <c r="E1004" s="95"/>
      <c r="F1004" s="98"/>
      <c r="I1004" s="95"/>
    </row>
    <row r="1005" spans="1:9" ht="12.75">
      <c r="A1005" s="96"/>
      <c r="B1005" s="97"/>
      <c r="C1005" s="95"/>
      <c r="D1005" s="96"/>
      <c r="E1005" s="95"/>
      <c r="F1005" s="98"/>
      <c r="I1005" s="95"/>
    </row>
    <row r="1006" spans="1:9" ht="12.75">
      <c r="A1006" s="96"/>
      <c r="B1006" s="97"/>
      <c r="C1006" s="95"/>
      <c r="D1006" s="96"/>
      <c r="E1006" s="95"/>
      <c r="F1006" s="98"/>
      <c r="I1006" s="95"/>
    </row>
    <row r="1007" spans="1:9" ht="12.75">
      <c r="A1007" s="96"/>
      <c r="B1007" s="97"/>
      <c r="C1007" s="95"/>
      <c r="D1007" s="96"/>
      <c r="E1007" s="95"/>
      <c r="F1007" s="98"/>
      <c r="I1007" s="95"/>
    </row>
    <row r="1008" spans="1:9" ht="12.75">
      <c r="A1008" s="96"/>
      <c r="B1008" s="97"/>
      <c r="C1008" s="95"/>
      <c r="D1008" s="96"/>
      <c r="E1008" s="95"/>
      <c r="F1008" s="98"/>
      <c r="I1008" s="95"/>
    </row>
    <row r="1009" spans="1:9" ht="12.75">
      <c r="A1009" s="96"/>
      <c r="B1009" s="97"/>
      <c r="C1009" s="95"/>
      <c r="D1009" s="96"/>
      <c r="E1009" s="95"/>
      <c r="F1009" s="98"/>
      <c r="I1009" s="95"/>
    </row>
    <row r="1010" spans="1:9" ht="12.75">
      <c r="A1010" s="96"/>
      <c r="B1010" s="97"/>
      <c r="C1010" s="95"/>
      <c r="D1010" s="96"/>
      <c r="E1010" s="95"/>
      <c r="F1010" s="98"/>
      <c r="I1010" s="95"/>
    </row>
    <row r="1011" spans="1:9" ht="12.75">
      <c r="A1011" s="96"/>
      <c r="B1011" s="97"/>
      <c r="C1011" s="95"/>
      <c r="D1011" s="96"/>
      <c r="E1011" s="95"/>
      <c r="F1011" s="98"/>
      <c r="I1011" s="95"/>
    </row>
    <row r="1012" spans="1:9" ht="12.75">
      <c r="A1012" s="96"/>
      <c r="B1012" s="97"/>
      <c r="C1012" s="95"/>
      <c r="D1012" s="96"/>
      <c r="E1012" s="95"/>
      <c r="F1012" s="98"/>
      <c r="I1012" s="95"/>
    </row>
    <row r="1013" spans="1:9" ht="12.75">
      <c r="A1013" s="96"/>
      <c r="B1013" s="97"/>
      <c r="C1013" s="95"/>
      <c r="D1013" s="96"/>
      <c r="E1013" s="95"/>
      <c r="F1013" s="98"/>
      <c r="I1013" s="95"/>
    </row>
    <row r="1014" spans="1:9" ht="12.75">
      <c r="A1014" s="96"/>
      <c r="B1014" s="97"/>
      <c r="C1014" s="95"/>
      <c r="D1014" s="96"/>
      <c r="E1014" s="95"/>
      <c r="F1014" s="98"/>
      <c r="I1014" s="95"/>
    </row>
    <row r="1015" spans="1:9" ht="12.75">
      <c r="A1015" s="96"/>
      <c r="B1015" s="97"/>
      <c r="C1015" s="95"/>
      <c r="D1015" s="96"/>
      <c r="E1015" s="95"/>
      <c r="F1015" s="98"/>
      <c r="I1015" s="95"/>
    </row>
    <row r="1016" spans="1:9" ht="12.75">
      <c r="A1016" s="96"/>
      <c r="B1016" s="97"/>
      <c r="C1016" s="95"/>
      <c r="D1016" s="96"/>
      <c r="E1016" s="95"/>
      <c r="F1016" s="98"/>
      <c r="I1016" s="95"/>
    </row>
    <row r="1017" spans="1:9" ht="12.75">
      <c r="A1017" s="96"/>
      <c r="B1017" s="97"/>
      <c r="C1017" s="95"/>
      <c r="D1017" s="96"/>
      <c r="E1017" s="95"/>
      <c r="F1017" s="98"/>
      <c r="I1017" s="95"/>
    </row>
    <row r="1018" spans="1:9" ht="12.75">
      <c r="A1018" s="96"/>
      <c r="B1018" s="97"/>
      <c r="C1018" s="95"/>
      <c r="D1018" s="96"/>
      <c r="E1018" s="95"/>
      <c r="F1018" s="98"/>
      <c r="I1018" s="95"/>
    </row>
    <row r="1019" spans="1:9" ht="12.75">
      <c r="A1019" s="96"/>
      <c r="B1019" s="97"/>
      <c r="C1019" s="95"/>
      <c r="D1019" s="96"/>
      <c r="E1019" s="95"/>
      <c r="F1019" s="98"/>
      <c r="I1019" s="95"/>
    </row>
    <row r="1020" spans="1:9" ht="12.75">
      <c r="A1020" s="96"/>
      <c r="B1020" s="97"/>
      <c r="C1020" s="95"/>
      <c r="D1020" s="96"/>
      <c r="E1020" s="95"/>
      <c r="F1020" s="98"/>
      <c r="I1020" s="95"/>
    </row>
    <row r="1021" spans="1:9" ht="12.75">
      <c r="A1021" s="96"/>
      <c r="B1021" s="97"/>
      <c r="C1021" s="95"/>
      <c r="D1021" s="96"/>
      <c r="E1021" s="95"/>
      <c r="F1021" s="98"/>
      <c r="I1021" s="95"/>
    </row>
    <row r="1022" spans="1:9" ht="12.75">
      <c r="A1022" s="96"/>
      <c r="B1022" s="97"/>
      <c r="C1022" s="95"/>
      <c r="D1022" s="96"/>
      <c r="E1022" s="95"/>
      <c r="F1022" s="98"/>
      <c r="I1022" s="95"/>
    </row>
    <row r="1023" spans="1:9" ht="12.75">
      <c r="A1023" s="96"/>
      <c r="B1023" s="97"/>
      <c r="C1023" s="95"/>
      <c r="D1023" s="96"/>
      <c r="E1023" s="95"/>
      <c r="F1023" s="98"/>
      <c r="I1023" s="95"/>
    </row>
    <row r="1024" spans="1:9" ht="12.75">
      <c r="A1024" s="96"/>
      <c r="B1024" s="97"/>
      <c r="C1024" s="95"/>
      <c r="D1024" s="96"/>
      <c r="E1024" s="95"/>
      <c r="F1024" s="98"/>
      <c r="I1024" s="95"/>
    </row>
    <row r="1025" spans="1:9" ht="12.75">
      <c r="A1025" s="96"/>
      <c r="B1025" s="97"/>
      <c r="C1025" s="95"/>
      <c r="D1025" s="96"/>
      <c r="E1025" s="95"/>
      <c r="F1025" s="98"/>
      <c r="I1025" s="95"/>
    </row>
    <row r="1026" spans="1:9" ht="12.75">
      <c r="A1026" s="96"/>
      <c r="B1026" s="97"/>
      <c r="C1026" s="95"/>
      <c r="D1026" s="96"/>
      <c r="E1026" s="95"/>
      <c r="F1026" s="98"/>
      <c r="I1026" s="95"/>
    </row>
    <row r="1027" spans="1:9" ht="12.75">
      <c r="A1027" s="96"/>
      <c r="B1027" s="97"/>
      <c r="C1027" s="95"/>
      <c r="D1027" s="96"/>
      <c r="E1027" s="95"/>
      <c r="F1027" s="98"/>
      <c r="I1027" s="95"/>
    </row>
    <row r="1028" spans="1:9" ht="12.75">
      <c r="A1028" s="96"/>
      <c r="B1028" s="97"/>
      <c r="C1028" s="95"/>
      <c r="D1028" s="96"/>
      <c r="E1028" s="95"/>
      <c r="F1028" s="98"/>
      <c r="I1028" s="95"/>
    </row>
    <row r="1029" spans="1:9" ht="12.75">
      <c r="A1029" s="96"/>
      <c r="B1029" s="97"/>
      <c r="C1029" s="95"/>
      <c r="D1029" s="96"/>
      <c r="E1029" s="95"/>
      <c r="F1029" s="98"/>
      <c r="I1029" s="95"/>
    </row>
    <row r="1030" spans="1:9" ht="12.75">
      <c r="A1030" s="96"/>
      <c r="B1030" s="97"/>
      <c r="C1030" s="95"/>
      <c r="D1030" s="96"/>
      <c r="E1030" s="95"/>
      <c r="F1030" s="98"/>
      <c r="I1030" s="95"/>
    </row>
    <row r="1031" spans="1:9" ht="12.75">
      <c r="A1031" s="96"/>
      <c r="B1031" s="97"/>
      <c r="C1031" s="95"/>
      <c r="D1031" s="96"/>
      <c r="E1031" s="95"/>
      <c r="F1031" s="98"/>
      <c r="I1031" s="95"/>
    </row>
    <row r="1032" spans="1:9" ht="12.75">
      <c r="A1032" s="96"/>
      <c r="B1032" s="97"/>
      <c r="C1032" s="95"/>
      <c r="D1032" s="96"/>
      <c r="E1032" s="95"/>
      <c r="F1032" s="98"/>
      <c r="I1032" s="95"/>
    </row>
    <row r="1033" spans="1:9" ht="12.75">
      <c r="A1033" s="96"/>
      <c r="B1033" s="97"/>
      <c r="C1033" s="95"/>
      <c r="D1033" s="96"/>
      <c r="E1033" s="95"/>
      <c r="F1033" s="98"/>
      <c r="I1033" s="95"/>
    </row>
    <row r="1034" spans="1:9" ht="12.75">
      <c r="A1034" s="96"/>
      <c r="B1034" s="97"/>
      <c r="C1034" s="95"/>
      <c r="D1034" s="96"/>
      <c r="E1034" s="95"/>
      <c r="F1034" s="98"/>
      <c r="I1034" s="95"/>
    </row>
    <row r="1035" spans="1:9" ht="12.75">
      <c r="A1035" s="96"/>
      <c r="B1035" s="97"/>
      <c r="C1035" s="95"/>
      <c r="D1035" s="96"/>
      <c r="E1035" s="95"/>
      <c r="F1035" s="98"/>
      <c r="I1035" s="95"/>
    </row>
    <row r="1036" spans="1:9" ht="12.75">
      <c r="A1036" s="96"/>
      <c r="B1036" s="97"/>
      <c r="C1036" s="95"/>
      <c r="D1036" s="96"/>
      <c r="E1036" s="95"/>
      <c r="F1036" s="98"/>
      <c r="I1036" s="95"/>
    </row>
    <row r="1037" spans="1:9" ht="12.75">
      <c r="A1037" s="96"/>
      <c r="B1037" s="97"/>
      <c r="C1037" s="95"/>
      <c r="D1037" s="96"/>
      <c r="E1037" s="95"/>
      <c r="F1037" s="98"/>
      <c r="I1037" s="95"/>
    </row>
    <row r="1038" spans="1:9" ht="12.75">
      <c r="A1038" s="96"/>
      <c r="B1038" s="97"/>
      <c r="C1038" s="95"/>
      <c r="D1038" s="96"/>
      <c r="E1038" s="95"/>
      <c r="F1038" s="98"/>
      <c r="I1038" s="95"/>
    </row>
    <row r="1039" spans="1:9" ht="12.75">
      <c r="A1039" s="96"/>
      <c r="B1039" s="97"/>
      <c r="C1039" s="95"/>
      <c r="D1039" s="96"/>
      <c r="E1039" s="95"/>
      <c r="F1039" s="98"/>
      <c r="I1039" s="95"/>
    </row>
    <row r="1040" spans="1:9" ht="12.75">
      <c r="A1040" s="96"/>
      <c r="B1040" s="97"/>
      <c r="C1040" s="95"/>
      <c r="D1040" s="96"/>
      <c r="E1040" s="95"/>
      <c r="F1040" s="98"/>
      <c r="I1040" s="95"/>
    </row>
    <row r="1041" spans="1:9" ht="12.75">
      <c r="A1041" s="96"/>
      <c r="B1041" s="97"/>
      <c r="C1041" s="95"/>
      <c r="D1041" s="96"/>
      <c r="E1041" s="95"/>
      <c r="F1041" s="98"/>
      <c r="I1041" s="95"/>
    </row>
    <row r="1042" spans="1:9" ht="12.75">
      <c r="A1042" s="96"/>
      <c r="B1042" s="97"/>
      <c r="C1042" s="95"/>
      <c r="D1042" s="96"/>
      <c r="E1042" s="95"/>
      <c r="F1042" s="98"/>
      <c r="I1042" s="95"/>
    </row>
    <row r="1043" spans="1:9" ht="12.75">
      <c r="A1043" s="96"/>
      <c r="B1043" s="97"/>
      <c r="C1043" s="95"/>
      <c r="D1043" s="96"/>
      <c r="E1043" s="95"/>
      <c r="F1043" s="98"/>
      <c r="I1043" s="95"/>
    </row>
    <row r="1044" spans="1:9" ht="12.75">
      <c r="A1044" s="96"/>
      <c r="B1044" s="97"/>
      <c r="C1044" s="95"/>
      <c r="D1044" s="96"/>
      <c r="E1044" s="95"/>
      <c r="F1044" s="98"/>
      <c r="I1044" s="95"/>
    </row>
    <row r="1045" spans="1:9" ht="12.75">
      <c r="A1045" s="96"/>
      <c r="B1045" s="97"/>
      <c r="C1045" s="95"/>
      <c r="D1045" s="96"/>
      <c r="E1045" s="95"/>
      <c r="F1045" s="98"/>
      <c r="I1045" s="95"/>
    </row>
    <row r="1046" spans="1:9" ht="12.75">
      <c r="A1046" s="96"/>
      <c r="B1046" s="97"/>
      <c r="C1046" s="95"/>
      <c r="D1046" s="96"/>
      <c r="E1046" s="95"/>
      <c r="F1046" s="98"/>
      <c r="I1046" s="95"/>
    </row>
    <row r="1047" spans="1:9" ht="12.75">
      <c r="A1047" s="96"/>
      <c r="B1047" s="97"/>
      <c r="C1047" s="95"/>
      <c r="D1047" s="96"/>
      <c r="E1047" s="95"/>
      <c r="F1047" s="98"/>
      <c r="I1047" s="95"/>
    </row>
    <row r="1048" spans="1:9" ht="12.75">
      <c r="A1048" s="96"/>
      <c r="B1048" s="97"/>
      <c r="C1048" s="95"/>
      <c r="D1048" s="96"/>
      <c r="E1048" s="95"/>
      <c r="F1048" s="98"/>
      <c r="I1048" s="95"/>
    </row>
    <row r="1049" spans="1:9" ht="12.75">
      <c r="A1049" s="96"/>
      <c r="B1049" s="97"/>
      <c r="C1049" s="95"/>
      <c r="D1049" s="96"/>
      <c r="E1049" s="95"/>
      <c r="F1049" s="98"/>
      <c r="I1049" s="95"/>
    </row>
    <row r="1050" spans="1:9" ht="12.75">
      <c r="A1050" s="96"/>
      <c r="B1050" s="97"/>
      <c r="C1050" s="95"/>
      <c r="D1050" s="96"/>
      <c r="E1050" s="95"/>
      <c r="F1050" s="98"/>
      <c r="I1050" s="95"/>
    </row>
    <row r="1051" spans="1:9" ht="12.75">
      <c r="A1051" s="96"/>
      <c r="B1051" s="97"/>
      <c r="C1051" s="95"/>
      <c r="D1051" s="96"/>
      <c r="E1051" s="95"/>
      <c r="F1051" s="98"/>
      <c r="I1051" s="95"/>
    </row>
    <row r="1052" spans="1:9" ht="12.75">
      <c r="A1052" s="96"/>
      <c r="B1052" s="97"/>
      <c r="C1052" s="95"/>
      <c r="D1052" s="96"/>
      <c r="E1052" s="95"/>
      <c r="F1052" s="98"/>
      <c r="I1052" s="95"/>
    </row>
    <row r="1053" spans="1:9" ht="12.75">
      <c r="A1053" s="96"/>
      <c r="B1053" s="97"/>
      <c r="C1053" s="95"/>
      <c r="D1053" s="96"/>
      <c r="E1053" s="95"/>
      <c r="F1053" s="98"/>
      <c r="I1053" s="95"/>
    </row>
    <row r="1054" spans="1:9" ht="12.75">
      <c r="A1054" s="96"/>
      <c r="B1054" s="97"/>
      <c r="C1054" s="95"/>
      <c r="D1054" s="96"/>
      <c r="E1054" s="95"/>
      <c r="F1054" s="98"/>
      <c r="I1054" s="95"/>
    </row>
    <row r="1055" spans="1:9" ht="12.75">
      <c r="A1055" s="96"/>
      <c r="B1055" s="97"/>
      <c r="C1055" s="95"/>
      <c r="D1055" s="96"/>
      <c r="E1055" s="95"/>
      <c r="F1055" s="98"/>
      <c r="I1055" s="95"/>
    </row>
    <row r="1056" spans="1:9" ht="12.75">
      <c r="A1056" s="96"/>
      <c r="B1056" s="97"/>
      <c r="C1056" s="95"/>
      <c r="D1056" s="96"/>
      <c r="E1056" s="95"/>
      <c r="F1056" s="98"/>
      <c r="I1056" s="95"/>
    </row>
    <row r="1057" spans="1:9" ht="12.75">
      <c r="A1057" s="96"/>
      <c r="B1057" s="97"/>
      <c r="C1057" s="95"/>
      <c r="D1057" s="96"/>
      <c r="E1057" s="95"/>
      <c r="F1057" s="98"/>
      <c r="I1057" s="95"/>
    </row>
    <row r="1058" spans="1:9" ht="12.75">
      <c r="A1058" s="96"/>
      <c r="B1058" s="97"/>
      <c r="C1058" s="95"/>
      <c r="D1058" s="96"/>
      <c r="E1058" s="95"/>
      <c r="F1058" s="98"/>
      <c r="I1058" s="95"/>
    </row>
    <row r="1059" spans="1:9" ht="12.75">
      <c r="A1059" s="96"/>
      <c r="B1059" s="97"/>
      <c r="C1059" s="95"/>
      <c r="D1059" s="96"/>
      <c r="E1059" s="95"/>
      <c r="F1059" s="98"/>
      <c r="I1059" s="95"/>
    </row>
    <row r="1060" spans="1:9" ht="12.75">
      <c r="A1060" s="96"/>
      <c r="B1060" s="97"/>
      <c r="C1060" s="95"/>
      <c r="D1060" s="96"/>
      <c r="E1060" s="95"/>
      <c r="F1060" s="98"/>
      <c r="I1060" s="95"/>
    </row>
    <row r="1061" spans="1:9" ht="12.75">
      <c r="A1061" s="96"/>
      <c r="B1061" s="97"/>
      <c r="C1061" s="95"/>
      <c r="D1061" s="96"/>
      <c r="E1061" s="95"/>
      <c r="F1061" s="98"/>
      <c r="I1061" s="95"/>
    </row>
    <row r="1062" spans="1:9" ht="12.75">
      <c r="A1062" s="96"/>
      <c r="B1062" s="97"/>
      <c r="C1062" s="95"/>
      <c r="D1062" s="96"/>
      <c r="E1062" s="95"/>
      <c r="F1062" s="98"/>
      <c r="I1062" s="95"/>
    </row>
    <row r="1063" spans="1:9" ht="12.75">
      <c r="A1063" s="96"/>
      <c r="B1063" s="97"/>
      <c r="C1063" s="95"/>
      <c r="D1063" s="96"/>
      <c r="E1063" s="95"/>
      <c r="F1063" s="98"/>
      <c r="I1063" s="95"/>
    </row>
    <row r="1064" spans="1:9" ht="12.75">
      <c r="A1064" s="96"/>
      <c r="B1064" s="97"/>
      <c r="C1064" s="95"/>
      <c r="D1064" s="96"/>
      <c r="E1064" s="95"/>
      <c r="F1064" s="98"/>
      <c r="I1064" s="95"/>
    </row>
    <row r="1065" spans="1:9" ht="12.75">
      <c r="A1065" s="96"/>
      <c r="B1065" s="97"/>
      <c r="C1065" s="95"/>
      <c r="D1065" s="96"/>
      <c r="E1065" s="95"/>
      <c r="F1065" s="98"/>
      <c r="I1065" s="95"/>
    </row>
    <row r="1066" spans="1:9" ht="12.75">
      <c r="A1066" s="96"/>
      <c r="B1066" s="97"/>
      <c r="C1066" s="95"/>
      <c r="D1066" s="96"/>
      <c r="E1066" s="95"/>
      <c r="F1066" s="98"/>
      <c r="I1066" s="95"/>
    </row>
    <row r="1067" spans="1:9" ht="12.75">
      <c r="A1067" s="96"/>
      <c r="B1067" s="97"/>
      <c r="C1067" s="95"/>
      <c r="D1067" s="96"/>
      <c r="E1067" s="95"/>
      <c r="F1067" s="98"/>
      <c r="I1067" s="95"/>
    </row>
    <row r="1068" spans="1:9" ht="12.75">
      <c r="A1068" s="96"/>
      <c r="B1068" s="97"/>
      <c r="C1068" s="95"/>
      <c r="D1068" s="96"/>
      <c r="E1068" s="95"/>
      <c r="F1068" s="98"/>
      <c r="I1068" s="95"/>
    </row>
    <row r="1069" spans="1:9" ht="12.75">
      <c r="A1069" s="96"/>
      <c r="B1069" s="97"/>
      <c r="C1069" s="95"/>
      <c r="D1069" s="96"/>
      <c r="E1069" s="95"/>
      <c r="F1069" s="98"/>
      <c r="I1069" s="95"/>
    </row>
    <row r="1070" spans="1:9" ht="12.75">
      <c r="A1070" s="96"/>
      <c r="B1070" s="97"/>
      <c r="C1070" s="95"/>
      <c r="D1070" s="96"/>
      <c r="E1070" s="95"/>
      <c r="F1070" s="98"/>
      <c r="I1070" s="95"/>
    </row>
    <row r="1071" spans="1:9" ht="12.75">
      <c r="A1071" s="96"/>
      <c r="B1071" s="97"/>
      <c r="C1071" s="95"/>
      <c r="D1071" s="96"/>
      <c r="E1071" s="95"/>
      <c r="F1071" s="98"/>
      <c r="I1071" s="95"/>
    </row>
    <row r="1072" spans="1:9" ht="12.75">
      <c r="A1072" s="96"/>
      <c r="B1072" s="97"/>
      <c r="C1072" s="95"/>
      <c r="D1072" s="96"/>
      <c r="E1072" s="95"/>
      <c r="F1072" s="98"/>
      <c r="I1072" s="95"/>
    </row>
    <row r="1073" spans="1:9" ht="12.75">
      <c r="A1073" s="96"/>
      <c r="B1073" s="97"/>
      <c r="C1073" s="95"/>
      <c r="D1073" s="96"/>
      <c r="E1073" s="95"/>
      <c r="F1073" s="98"/>
      <c r="I1073" s="95"/>
    </row>
    <row r="1074" spans="1:9" ht="12.75">
      <c r="A1074" s="96"/>
      <c r="B1074" s="97"/>
      <c r="C1074" s="95"/>
      <c r="D1074" s="96"/>
      <c r="E1074" s="95"/>
      <c r="F1074" s="98"/>
      <c r="I1074" s="95"/>
    </row>
    <row r="1075" spans="1:9" ht="12.75">
      <c r="A1075" s="96"/>
      <c r="B1075" s="97"/>
      <c r="C1075" s="95"/>
      <c r="D1075" s="96"/>
      <c r="E1075" s="95"/>
      <c r="F1075" s="98"/>
      <c r="I1075" s="95"/>
    </row>
    <row r="1076" spans="1:9" ht="12.75">
      <c r="A1076" s="96"/>
      <c r="B1076" s="97"/>
      <c r="C1076" s="95"/>
      <c r="D1076" s="96"/>
      <c r="E1076" s="95"/>
      <c r="F1076" s="98"/>
      <c r="I1076" s="95"/>
    </row>
    <row r="1077" spans="1:9" ht="12.75">
      <c r="A1077" s="96"/>
      <c r="B1077" s="97"/>
      <c r="C1077" s="95"/>
      <c r="D1077" s="96"/>
      <c r="E1077" s="95"/>
      <c r="F1077" s="98"/>
      <c r="I1077" s="95"/>
    </row>
    <row r="1078" spans="1:9" ht="12.75">
      <c r="A1078" s="96"/>
      <c r="B1078" s="97"/>
      <c r="C1078" s="95"/>
      <c r="D1078" s="96"/>
      <c r="E1078" s="95"/>
      <c r="F1078" s="98"/>
      <c r="I1078" s="95"/>
    </row>
    <row r="1079" spans="1:9" ht="12.75">
      <c r="A1079" s="96"/>
      <c r="B1079" s="97"/>
      <c r="C1079" s="95"/>
      <c r="D1079" s="96"/>
      <c r="E1079" s="95"/>
      <c r="F1079" s="98"/>
      <c r="I1079" s="99"/>
    </row>
    <row r="1080" spans="1:6" ht="12.75">
      <c r="A1080" s="96"/>
      <c r="B1080" s="97"/>
      <c r="C1080" s="95"/>
      <c r="D1080" s="96"/>
      <c r="E1080" s="95"/>
      <c r="F1080" s="98"/>
    </row>
    <row r="1081" spans="1:6" ht="12.75">
      <c r="A1081" s="96"/>
      <c r="B1081" s="97"/>
      <c r="C1081" s="95"/>
      <c r="D1081" s="96"/>
      <c r="E1081" s="95"/>
      <c r="F1081" s="98"/>
    </row>
    <row r="1082" spans="1:6" ht="12.75">
      <c r="A1082" s="96"/>
      <c r="B1082" s="97"/>
      <c r="C1082" s="95"/>
      <c r="D1082" s="96"/>
      <c r="E1082" s="95"/>
      <c r="F1082" s="98"/>
    </row>
    <row r="1083" spans="1:6" ht="12.75">
      <c r="A1083" s="96"/>
      <c r="B1083" s="97"/>
      <c r="C1083" s="95"/>
      <c r="D1083" s="96"/>
      <c r="E1083" s="95"/>
      <c r="F1083" s="98"/>
    </row>
    <row r="1084" spans="1:6" ht="12.75">
      <c r="A1084" s="96"/>
      <c r="B1084" s="97"/>
      <c r="C1084" s="95"/>
      <c r="D1084" s="96"/>
      <c r="E1084" s="95"/>
      <c r="F1084" s="98"/>
    </row>
    <row r="1085" spans="1:6" ht="12.75">
      <c r="A1085" s="96"/>
      <c r="B1085" s="97"/>
      <c r="C1085" s="95"/>
      <c r="D1085" s="96"/>
      <c r="E1085" s="95"/>
      <c r="F1085" s="98"/>
    </row>
    <row r="1086" spans="1:6" ht="12.75">
      <c r="A1086" s="96"/>
      <c r="B1086" s="97"/>
      <c r="C1086" s="95"/>
      <c r="D1086" s="96"/>
      <c r="E1086" s="95"/>
      <c r="F1086" s="98"/>
    </row>
    <row r="1087" spans="1:6" ht="12.75">
      <c r="A1087" s="96"/>
      <c r="B1087" s="97"/>
      <c r="C1087" s="95"/>
      <c r="D1087" s="96"/>
      <c r="E1087" s="95"/>
      <c r="F1087" s="98"/>
    </row>
    <row r="1088" spans="1:6" ht="12.75">
      <c r="A1088" s="96"/>
      <c r="B1088" s="97"/>
      <c r="C1088" s="95"/>
      <c r="D1088" s="96"/>
      <c r="E1088" s="95"/>
      <c r="F1088" s="98"/>
    </row>
    <row r="1089" spans="1:6" ht="12.75">
      <c r="A1089" s="96"/>
      <c r="B1089" s="97"/>
      <c r="C1089" s="95"/>
      <c r="D1089" s="96"/>
      <c r="E1089" s="95"/>
      <c r="F1089" s="98"/>
    </row>
    <row r="1090" spans="1:6" ht="12.75">
      <c r="A1090" s="96"/>
      <c r="B1090" s="97"/>
      <c r="C1090" s="95"/>
      <c r="D1090" s="96"/>
      <c r="E1090" s="95"/>
      <c r="F1090" s="98"/>
    </row>
    <row r="1091" spans="1:6" ht="12.75">
      <c r="A1091" s="96"/>
      <c r="B1091" s="97"/>
      <c r="C1091" s="95"/>
      <c r="D1091" s="96"/>
      <c r="E1091" s="95"/>
      <c r="F1091" s="98"/>
    </row>
    <row r="1092" spans="1:6" ht="12.75">
      <c r="A1092" s="96"/>
      <c r="B1092" s="97"/>
      <c r="C1092" s="95"/>
      <c r="D1092" s="96"/>
      <c r="E1092" s="95"/>
      <c r="F1092" s="98"/>
    </row>
    <row r="1093" spans="1:6" ht="12.75">
      <c r="A1093" s="96"/>
      <c r="B1093" s="97"/>
      <c r="C1093" s="95"/>
      <c r="D1093" s="96"/>
      <c r="E1093" s="95"/>
      <c r="F1093" s="98"/>
    </row>
    <row r="1094" spans="1:6" ht="12.75">
      <c r="A1094" s="96"/>
      <c r="B1094" s="97"/>
      <c r="C1094" s="95"/>
      <c r="D1094" s="96"/>
      <c r="E1094" s="95"/>
      <c r="F1094" s="98"/>
    </row>
    <row r="1095" spans="1:6" ht="12.75">
      <c r="A1095" s="96"/>
      <c r="B1095" s="97"/>
      <c r="C1095" s="95"/>
      <c r="D1095" s="96"/>
      <c r="E1095" s="95"/>
      <c r="F1095" s="98"/>
    </row>
    <row r="1096" spans="1:6" ht="12.75">
      <c r="A1096" s="96"/>
      <c r="B1096" s="97"/>
      <c r="C1096" s="95"/>
      <c r="D1096" s="96"/>
      <c r="E1096" s="95"/>
      <c r="F1096" s="98"/>
    </row>
    <row r="1097" spans="1:6" ht="12.75">
      <c r="A1097" s="96"/>
      <c r="B1097" s="97"/>
      <c r="C1097" s="95"/>
      <c r="D1097" s="96"/>
      <c r="E1097" s="95"/>
      <c r="F1097" s="98"/>
    </row>
    <row r="1098" spans="1:6" ht="12.75">
      <c r="A1098" s="96"/>
      <c r="B1098" s="97"/>
      <c r="C1098" s="95"/>
      <c r="D1098" s="96"/>
      <c r="E1098" s="95"/>
      <c r="F1098" s="98"/>
    </row>
    <row r="1099" spans="1:6" ht="12.75">
      <c r="A1099" s="96"/>
      <c r="B1099" s="97"/>
      <c r="C1099" s="95"/>
      <c r="D1099" s="96"/>
      <c r="E1099" s="95"/>
      <c r="F1099" s="98"/>
    </row>
    <row r="1100" spans="1:6" ht="12.75">
      <c r="A1100" s="96"/>
      <c r="B1100" s="97"/>
      <c r="C1100" s="95"/>
      <c r="D1100" s="96"/>
      <c r="E1100" s="95"/>
      <c r="F1100" s="98"/>
    </row>
    <row r="1101" spans="1:6" ht="12.75">
      <c r="A1101" s="96"/>
      <c r="B1101" s="97"/>
      <c r="C1101" s="95"/>
      <c r="D1101" s="96"/>
      <c r="E1101" s="95"/>
      <c r="F1101" s="98"/>
    </row>
    <row r="1102" spans="1:6" ht="12.75">
      <c r="A1102" s="96"/>
      <c r="B1102" s="97"/>
      <c r="C1102" s="95"/>
      <c r="D1102" s="96"/>
      <c r="E1102" s="95"/>
      <c r="F1102" s="98"/>
    </row>
    <row r="1103" spans="1:6" ht="12.75">
      <c r="A1103" s="96"/>
      <c r="B1103" s="97"/>
      <c r="C1103" s="95"/>
      <c r="D1103" s="96"/>
      <c r="E1103" s="95"/>
      <c r="F1103" s="98"/>
    </row>
    <row r="1104" spans="1:6" ht="12.75">
      <c r="A1104" s="96"/>
      <c r="B1104" s="97"/>
      <c r="C1104" s="95"/>
      <c r="D1104" s="96"/>
      <c r="E1104" s="95"/>
      <c r="F1104" s="98"/>
    </row>
    <row r="1105" spans="1:6" ht="12.75">
      <c r="A1105" s="96"/>
      <c r="B1105" s="97"/>
      <c r="C1105" s="95"/>
      <c r="D1105" s="96"/>
      <c r="E1105" s="95"/>
      <c r="F1105" s="98"/>
    </row>
    <row r="1106" spans="1:6" ht="12.75">
      <c r="A1106" s="96"/>
      <c r="B1106" s="97"/>
      <c r="C1106" s="95"/>
      <c r="D1106" s="96"/>
      <c r="E1106" s="95"/>
      <c r="F1106" s="98"/>
    </row>
    <row r="1107" spans="1:6" ht="12.75">
      <c r="A1107" s="96"/>
      <c r="B1107" s="97"/>
      <c r="C1107" s="95"/>
      <c r="D1107" s="96"/>
      <c r="E1107" s="95"/>
      <c r="F1107" s="98"/>
    </row>
    <row r="1108" spans="1:6" ht="12.75">
      <c r="A1108" s="96"/>
      <c r="B1108" s="97"/>
      <c r="C1108" s="95"/>
      <c r="D1108" s="96"/>
      <c r="E1108" s="95"/>
      <c r="F1108" s="98"/>
    </row>
    <row r="1109" spans="1:6" ht="12.75">
      <c r="A1109" s="96"/>
      <c r="B1109" s="97"/>
      <c r="C1109" s="95"/>
      <c r="D1109" s="96"/>
      <c r="E1109" s="95"/>
      <c r="F1109" s="98"/>
    </row>
    <row r="1110" spans="1:6" ht="12.75">
      <c r="A1110" s="96"/>
      <c r="B1110" s="97"/>
      <c r="C1110" s="95"/>
      <c r="D1110" s="96"/>
      <c r="E1110" s="95"/>
      <c r="F1110" s="98"/>
    </row>
    <row r="1111" spans="1:6" ht="12.75">
      <c r="A1111" s="96"/>
      <c r="B1111" s="97"/>
      <c r="C1111" s="95"/>
      <c r="D1111" s="96"/>
      <c r="E1111" s="95"/>
      <c r="F1111" s="98"/>
    </row>
    <row r="1112" spans="1:6" ht="12.75">
      <c r="A1112" s="96"/>
      <c r="B1112" s="97"/>
      <c r="C1112" s="95"/>
      <c r="D1112" s="96"/>
      <c r="E1112" s="95"/>
      <c r="F1112" s="98"/>
    </row>
    <row r="1113" spans="1:6" ht="12.75">
      <c r="A1113" s="96"/>
      <c r="B1113" s="97"/>
      <c r="C1113" s="95"/>
      <c r="D1113" s="96"/>
      <c r="E1113" s="95"/>
      <c r="F1113" s="98"/>
    </row>
    <row r="1114" spans="1:6" ht="12.75">
      <c r="A1114" s="96"/>
      <c r="B1114" s="97"/>
      <c r="C1114" s="95"/>
      <c r="D1114" s="96"/>
      <c r="E1114" s="95"/>
      <c r="F1114" s="98"/>
    </row>
    <row r="1115" spans="1:6" ht="12.75">
      <c r="A1115" s="96"/>
      <c r="B1115" s="97"/>
      <c r="C1115" s="95"/>
      <c r="D1115" s="96"/>
      <c r="E1115" s="95"/>
      <c r="F1115" s="98"/>
    </row>
    <row r="1116" spans="1:6" ht="12.75">
      <c r="A1116" s="96"/>
      <c r="B1116" s="97"/>
      <c r="C1116" s="95"/>
      <c r="D1116" s="96"/>
      <c r="E1116" s="95"/>
      <c r="F1116" s="98"/>
    </row>
    <row r="1117" spans="1:6" ht="12.75">
      <c r="A1117" s="96"/>
      <c r="B1117" s="97"/>
      <c r="C1117" s="95"/>
      <c r="D1117" s="96"/>
      <c r="E1117" s="95"/>
      <c r="F1117" s="98"/>
    </row>
    <row r="1118" spans="1:6" ht="12.75">
      <c r="A1118" s="96"/>
      <c r="B1118" s="97"/>
      <c r="C1118" s="95"/>
      <c r="D1118" s="96"/>
      <c r="E1118" s="95"/>
      <c r="F1118" s="98"/>
    </row>
    <row r="1119" spans="1:6" ht="12.75">
      <c r="A1119" s="96"/>
      <c r="B1119" s="97"/>
      <c r="C1119" s="95"/>
      <c r="D1119" s="96"/>
      <c r="E1119" s="95"/>
      <c r="F1119" s="98"/>
    </row>
    <row r="1120" spans="1:6" ht="12.75">
      <c r="A1120" s="96"/>
      <c r="B1120" s="97"/>
      <c r="C1120" s="95"/>
      <c r="D1120" s="96"/>
      <c r="E1120" s="95"/>
      <c r="F1120" s="98"/>
    </row>
    <row r="1121" spans="1:6" ht="12.75">
      <c r="A1121" s="96"/>
      <c r="B1121" s="97"/>
      <c r="C1121" s="95"/>
      <c r="D1121" s="96"/>
      <c r="E1121" s="95"/>
      <c r="F1121" s="98"/>
    </row>
    <row r="1122" spans="1:6" ht="12.75">
      <c r="A1122" s="96"/>
      <c r="B1122" s="97"/>
      <c r="C1122" s="95"/>
      <c r="D1122" s="96"/>
      <c r="E1122" s="95"/>
      <c r="F1122" s="98"/>
    </row>
    <row r="1123" spans="1:6" ht="12.75">
      <c r="A1123" s="96"/>
      <c r="B1123" s="97"/>
      <c r="C1123" s="95"/>
      <c r="D1123" s="96"/>
      <c r="E1123" s="95"/>
      <c r="F1123" s="98"/>
    </row>
    <row r="1124" spans="1:6" ht="12.75">
      <c r="A1124" s="96"/>
      <c r="B1124" s="97"/>
      <c r="C1124" s="95"/>
      <c r="D1124" s="96"/>
      <c r="E1124" s="95"/>
      <c r="F1124" s="98"/>
    </row>
    <row r="1125" spans="1:6" ht="12.75">
      <c r="A1125" s="96"/>
      <c r="B1125" s="97"/>
      <c r="C1125" s="95"/>
      <c r="D1125" s="96"/>
      <c r="E1125" s="95"/>
      <c r="F1125" s="98"/>
    </row>
    <row r="1126" spans="1:6" ht="12.75">
      <c r="A1126" s="96"/>
      <c r="B1126" s="97"/>
      <c r="C1126" s="95"/>
      <c r="D1126" s="96"/>
      <c r="E1126" s="95"/>
      <c r="F1126" s="98"/>
    </row>
    <row r="1127" spans="1:6" ht="12.75">
      <c r="A1127" s="96"/>
      <c r="B1127" s="97"/>
      <c r="C1127" s="95"/>
      <c r="D1127" s="96"/>
      <c r="E1127" s="95"/>
      <c r="F1127" s="98"/>
    </row>
    <row r="1128" spans="1:6" ht="12.75">
      <c r="A1128" s="96"/>
      <c r="B1128" s="97"/>
      <c r="C1128" s="95"/>
      <c r="D1128" s="96"/>
      <c r="E1128" s="95"/>
      <c r="F1128" s="98"/>
    </row>
    <row r="1129" spans="1:6" ht="12.75">
      <c r="A1129" s="96"/>
      <c r="B1129" s="97"/>
      <c r="C1129" s="95"/>
      <c r="D1129" s="96"/>
      <c r="E1129" s="95"/>
      <c r="F1129" s="98"/>
    </row>
    <row r="1130" spans="1:6" ht="12.75">
      <c r="A1130" s="96"/>
      <c r="B1130" s="97"/>
      <c r="C1130" s="95"/>
      <c r="D1130" s="96"/>
      <c r="E1130" s="95"/>
      <c r="F1130" s="98"/>
    </row>
    <row r="1131" spans="1:6" ht="12.75">
      <c r="A1131" s="96"/>
      <c r="B1131" s="97"/>
      <c r="C1131" s="95"/>
      <c r="D1131" s="96"/>
      <c r="E1131" s="95"/>
      <c r="F1131" s="98"/>
    </row>
    <row r="1132" spans="1:6" ht="12.75">
      <c r="A1132" s="96"/>
      <c r="B1132" s="97"/>
      <c r="C1132" s="95"/>
      <c r="D1132" s="96"/>
      <c r="E1132" s="95"/>
      <c r="F1132" s="98"/>
    </row>
    <row r="1133" spans="1:6" ht="12.75">
      <c r="A1133" s="96"/>
      <c r="B1133" s="97"/>
      <c r="C1133" s="95"/>
      <c r="D1133" s="96"/>
      <c r="E1133" s="95"/>
      <c r="F1133" s="98"/>
    </row>
    <row r="1134" spans="1:6" ht="12.75">
      <c r="A1134" s="96"/>
      <c r="B1134" s="97"/>
      <c r="C1134" s="95"/>
      <c r="D1134" s="96"/>
      <c r="E1134" s="95"/>
      <c r="F1134" s="98"/>
    </row>
    <row r="1135" spans="1:6" ht="12.75">
      <c r="A1135" s="96"/>
      <c r="B1135" s="97"/>
      <c r="C1135" s="95"/>
      <c r="D1135" s="96"/>
      <c r="E1135" s="95"/>
      <c r="F1135" s="98"/>
    </row>
    <row r="1136" spans="1:6" ht="12.75">
      <c r="A1136" s="96"/>
      <c r="B1136" s="97"/>
      <c r="C1136" s="95"/>
      <c r="D1136" s="96"/>
      <c r="E1136" s="95"/>
      <c r="F1136" s="98"/>
    </row>
    <row r="1137" spans="1:6" ht="12.75">
      <c r="A1137" s="96"/>
      <c r="B1137" s="97"/>
      <c r="C1137" s="95"/>
      <c r="D1137" s="96"/>
      <c r="E1137" s="95"/>
      <c r="F1137" s="98"/>
    </row>
    <row r="1138" spans="1:6" ht="12.75">
      <c r="A1138" s="96"/>
      <c r="B1138" s="97"/>
      <c r="C1138" s="95"/>
      <c r="D1138" s="96"/>
      <c r="E1138" s="95"/>
      <c r="F1138" s="98"/>
    </row>
    <row r="1139" spans="1:6" ht="12.75">
      <c r="A1139" s="96"/>
      <c r="B1139" s="97"/>
      <c r="C1139" s="95"/>
      <c r="D1139" s="96"/>
      <c r="E1139" s="95"/>
      <c r="F1139" s="98"/>
    </row>
    <row r="1140" spans="1:6" ht="12.75">
      <c r="A1140" s="96"/>
      <c r="B1140" s="97"/>
      <c r="C1140" s="95"/>
      <c r="D1140" s="96"/>
      <c r="E1140" s="95"/>
      <c r="F1140" s="98"/>
    </row>
    <row r="1141" spans="1:6" ht="12.75">
      <c r="A1141" s="96"/>
      <c r="B1141" s="97"/>
      <c r="C1141" s="95"/>
      <c r="D1141" s="96"/>
      <c r="E1141" s="95"/>
      <c r="F1141" s="98"/>
    </row>
    <row r="1142" spans="1:6" ht="12.75">
      <c r="A1142" s="96"/>
      <c r="B1142" s="97"/>
      <c r="C1142" s="95"/>
      <c r="D1142" s="96"/>
      <c r="E1142" s="95"/>
      <c r="F1142" s="98"/>
    </row>
    <row r="1143" spans="1:6" ht="12.75">
      <c r="A1143" s="96"/>
      <c r="B1143" s="97"/>
      <c r="C1143" s="95"/>
      <c r="D1143" s="96"/>
      <c r="E1143" s="95"/>
      <c r="F1143" s="98"/>
    </row>
    <row r="1144" spans="1:6" ht="12.75">
      <c r="A1144" s="96"/>
      <c r="B1144" s="97"/>
      <c r="C1144" s="95"/>
      <c r="D1144" s="96"/>
      <c r="E1144" s="95"/>
      <c r="F1144" s="98"/>
    </row>
    <row r="1145" spans="1:6" ht="12.75">
      <c r="A1145" s="96"/>
      <c r="B1145" s="97"/>
      <c r="C1145" s="95"/>
      <c r="D1145" s="96"/>
      <c r="E1145" s="95"/>
      <c r="F1145" s="98"/>
    </row>
    <row r="1146" spans="1:6" ht="12.75">
      <c r="A1146" s="96"/>
      <c r="B1146" s="97"/>
      <c r="C1146" s="95"/>
      <c r="D1146" s="96"/>
      <c r="E1146" s="95"/>
      <c r="F1146" s="98"/>
    </row>
    <row r="1147" spans="1:6" ht="12.75">
      <c r="A1147" s="96"/>
      <c r="B1147" s="97"/>
      <c r="C1147" s="95"/>
      <c r="D1147" s="96"/>
      <c r="E1147" s="95"/>
      <c r="F1147" s="98"/>
    </row>
    <row r="1148" spans="1:6" ht="12.75">
      <c r="A1148" s="96"/>
      <c r="B1148" s="97"/>
      <c r="C1148" s="95"/>
      <c r="D1148" s="96"/>
      <c r="E1148" s="95"/>
      <c r="F1148" s="98"/>
    </row>
    <row r="1149" spans="1:6" ht="12.75">
      <c r="A1149" s="96"/>
      <c r="B1149" s="97"/>
      <c r="C1149" s="95"/>
      <c r="D1149" s="96"/>
      <c r="E1149" s="95"/>
      <c r="F1149" s="98"/>
    </row>
    <row r="1150" spans="1:6" ht="12.75">
      <c r="A1150" s="96"/>
      <c r="B1150" s="97"/>
      <c r="C1150" s="95"/>
      <c r="D1150" s="96"/>
      <c r="E1150" s="95"/>
      <c r="F1150" s="98"/>
    </row>
    <row r="1151" spans="1:6" ht="12.75">
      <c r="A1151" s="96"/>
      <c r="B1151" s="97"/>
      <c r="C1151" s="95"/>
      <c r="D1151" s="96"/>
      <c r="E1151" s="95"/>
      <c r="F1151" s="98"/>
    </row>
    <row r="1152" spans="1:6" ht="12.75">
      <c r="A1152" s="96"/>
      <c r="B1152" s="97"/>
      <c r="C1152" s="95"/>
      <c r="D1152" s="96"/>
      <c r="E1152" s="95"/>
      <c r="F1152" s="98"/>
    </row>
    <row r="1153" spans="1:6" ht="12.75">
      <c r="A1153" s="96"/>
      <c r="B1153" s="97"/>
      <c r="C1153" s="95"/>
      <c r="D1153" s="96"/>
      <c r="E1153" s="95"/>
      <c r="F1153" s="98"/>
    </row>
    <row r="1154" spans="1:6" ht="12.75">
      <c r="A1154" s="96"/>
      <c r="B1154" s="97"/>
      <c r="C1154" s="95"/>
      <c r="D1154" s="96"/>
      <c r="E1154" s="95"/>
      <c r="F1154" s="98"/>
    </row>
    <row r="1155" spans="1:6" ht="12.75">
      <c r="A1155" s="96"/>
      <c r="B1155" s="97"/>
      <c r="C1155" s="95"/>
      <c r="D1155" s="96"/>
      <c r="E1155" s="95"/>
      <c r="F1155" s="98"/>
    </row>
    <row r="1156" spans="1:6" ht="12.75">
      <c r="A1156" s="96"/>
      <c r="B1156" s="97"/>
      <c r="C1156" s="95"/>
      <c r="D1156" s="96"/>
      <c r="E1156" s="95"/>
      <c r="F1156" s="98"/>
    </row>
    <row r="1157" spans="1:6" ht="12.75">
      <c r="A1157" s="96"/>
      <c r="B1157" s="97"/>
      <c r="C1157" s="95"/>
      <c r="D1157" s="96"/>
      <c r="E1157" s="95"/>
      <c r="F1157" s="98"/>
    </row>
    <row r="1158" spans="1:6" ht="12.75">
      <c r="A1158" s="96"/>
      <c r="B1158" s="97"/>
      <c r="C1158" s="95"/>
      <c r="D1158" s="96"/>
      <c r="E1158" s="95"/>
      <c r="F1158" s="98"/>
    </row>
    <row r="1159" spans="1:6" ht="12.75">
      <c r="A1159" s="96"/>
      <c r="B1159" s="97"/>
      <c r="C1159" s="95"/>
      <c r="D1159" s="96"/>
      <c r="E1159" s="95"/>
      <c r="F1159" s="98"/>
    </row>
    <row r="1160" spans="1:6" ht="12.75">
      <c r="A1160" s="96"/>
      <c r="B1160" s="97"/>
      <c r="C1160" s="95"/>
      <c r="D1160" s="96"/>
      <c r="E1160" s="95"/>
      <c r="F1160" s="98"/>
    </row>
    <row r="1161" spans="1:6" ht="12.75">
      <c r="A1161" s="96"/>
      <c r="B1161" s="97"/>
      <c r="C1161" s="95"/>
      <c r="D1161" s="96"/>
      <c r="E1161" s="95"/>
      <c r="F1161" s="98"/>
    </row>
    <row r="1162" spans="1:6" ht="12.75">
      <c r="A1162" s="96"/>
      <c r="B1162" s="97"/>
      <c r="C1162" s="95"/>
      <c r="D1162" s="96"/>
      <c r="E1162" s="95"/>
      <c r="F1162" s="98"/>
    </row>
    <row r="1163" spans="1:6" ht="12.75">
      <c r="A1163" s="96"/>
      <c r="B1163" s="97"/>
      <c r="C1163" s="95"/>
      <c r="D1163" s="96"/>
      <c r="E1163" s="95"/>
      <c r="F1163" s="98"/>
    </row>
    <row r="1164" spans="1:6" ht="12.75">
      <c r="A1164" s="96"/>
      <c r="B1164" s="97"/>
      <c r="C1164" s="95"/>
      <c r="D1164" s="96"/>
      <c r="E1164" s="95"/>
      <c r="F1164" s="98"/>
    </row>
    <row r="1165" spans="1:6" ht="12.75">
      <c r="A1165" s="96"/>
      <c r="B1165" s="97"/>
      <c r="C1165" s="95"/>
      <c r="D1165" s="96"/>
      <c r="E1165" s="95"/>
      <c r="F1165" s="98"/>
    </row>
    <row r="1166" spans="1:6" ht="12.75">
      <c r="A1166" s="96"/>
      <c r="B1166" s="97"/>
      <c r="C1166" s="95"/>
      <c r="D1166" s="96"/>
      <c r="E1166" s="95"/>
      <c r="F1166" s="98"/>
    </row>
    <row r="1167" spans="1:6" ht="12.75">
      <c r="A1167" s="96"/>
      <c r="B1167" s="97"/>
      <c r="C1167" s="95"/>
      <c r="D1167" s="96"/>
      <c r="E1167" s="95"/>
      <c r="F1167" s="98"/>
    </row>
    <row r="1168" spans="1:6" ht="12.75">
      <c r="A1168" s="96"/>
      <c r="B1168" s="97"/>
      <c r="C1168" s="95"/>
      <c r="D1168" s="96"/>
      <c r="E1168" s="95"/>
      <c r="F1168" s="98"/>
    </row>
    <row r="1169" spans="1:6" ht="12.75">
      <c r="A1169" s="96"/>
      <c r="B1169" s="97"/>
      <c r="C1169" s="95"/>
      <c r="D1169" s="96"/>
      <c r="E1169" s="95"/>
      <c r="F1169" s="98"/>
    </row>
    <row r="1170" spans="1:6" ht="12.75">
      <c r="A1170" s="96"/>
      <c r="B1170" s="97"/>
      <c r="C1170" s="95"/>
      <c r="D1170" s="96"/>
      <c r="E1170" s="95"/>
      <c r="F1170" s="98"/>
    </row>
    <row r="1171" spans="1:6" ht="12.75">
      <c r="A1171" s="96"/>
      <c r="B1171" s="97"/>
      <c r="C1171" s="95"/>
      <c r="D1171" s="96"/>
      <c r="E1171" s="95"/>
      <c r="F1171" s="98"/>
    </row>
    <row r="1172" spans="1:6" ht="12.75">
      <c r="A1172" s="96"/>
      <c r="B1172" s="97"/>
      <c r="C1172" s="95"/>
      <c r="D1172" s="96"/>
      <c r="E1172" s="95"/>
      <c r="F1172" s="98"/>
    </row>
    <row r="1173" spans="1:6" ht="12.75">
      <c r="A1173" s="96"/>
      <c r="B1173" s="97"/>
      <c r="C1173" s="95"/>
      <c r="D1173" s="96"/>
      <c r="E1173" s="95"/>
      <c r="F1173" s="98"/>
    </row>
    <row r="1174" spans="1:6" ht="12.75">
      <c r="A1174" s="96"/>
      <c r="B1174" s="97"/>
      <c r="C1174" s="95"/>
      <c r="D1174" s="96"/>
      <c r="E1174" s="95"/>
      <c r="F1174" s="98"/>
    </row>
    <row r="1175" spans="1:6" ht="12.75">
      <c r="A1175" s="96"/>
      <c r="B1175" s="97"/>
      <c r="C1175" s="95"/>
      <c r="D1175" s="96"/>
      <c r="E1175" s="95"/>
      <c r="F1175" s="98"/>
    </row>
    <row r="1176" spans="1:6" ht="12.75">
      <c r="A1176" s="96"/>
      <c r="B1176" s="97"/>
      <c r="C1176" s="95"/>
      <c r="D1176" s="96"/>
      <c r="E1176" s="95"/>
      <c r="F1176" s="98"/>
    </row>
    <row r="1177" spans="1:6" ht="12.75">
      <c r="A1177" s="96"/>
      <c r="B1177" s="97"/>
      <c r="C1177" s="95"/>
      <c r="D1177" s="96"/>
      <c r="E1177" s="95"/>
      <c r="F1177" s="98"/>
    </row>
    <row r="1178" spans="1:6" ht="12.75">
      <c r="A1178" s="96"/>
      <c r="B1178" s="97"/>
      <c r="C1178" s="95"/>
      <c r="D1178" s="96"/>
      <c r="E1178" s="95"/>
      <c r="F1178" s="98"/>
    </row>
    <row r="1179" spans="1:6" ht="12.75">
      <c r="A1179" s="96"/>
      <c r="B1179" s="97"/>
      <c r="C1179" s="95"/>
      <c r="D1179" s="96"/>
      <c r="E1179" s="95"/>
      <c r="F1179" s="98"/>
    </row>
    <row r="1180" spans="1:6" ht="12.75">
      <c r="A1180" s="96"/>
      <c r="B1180" s="97"/>
      <c r="C1180" s="95"/>
      <c r="D1180" s="96"/>
      <c r="E1180" s="95"/>
      <c r="F1180" s="98"/>
    </row>
    <row r="1181" spans="1:6" ht="12.75">
      <c r="A1181" s="96"/>
      <c r="B1181" s="97"/>
      <c r="C1181" s="95"/>
      <c r="D1181" s="96"/>
      <c r="E1181" s="95"/>
      <c r="F1181" s="98"/>
    </row>
    <row r="1182" spans="1:6" ht="12.75">
      <c r="A1182" s="96"/>
      <c r="B1182" s="97"/>
      <c r="C1182" s="95"/>
      <c r="D1182" s="96"/>
      <c r="E1182" s="95"/>
      <c r="F1182" s="98"/>
    </row>
    <row r="1183" spans="1:6" ht="12.75">
      <c r="A1183" s="96"/>
      <c r="B1183" s="97"/>
      <c r="C1183" s="95"/>
      <c r="D1183" s="96"/>
      <c r="E1183" s="95"/>
      <c r="F1183" s="98"/>
    </row>
    <row r="1184" spans="1:6" ht="12.75">
      <c r="A1184" s="96"/>
      <c r="B1184" s="97"/>
      <c r="C1184" s="95"/>
      <c r="D1184" s="96"/>
      <c r="E1184" s="95"/>
      <c r="F1184" s="98"/>
    </row>
    <row r="1185" spans="1:6" ht="12.75">
      <c r="A1185" s="96"/>
      <c r="B1185" s="97"/>
      <c r="C1185" s="95"/>
      <c r="D1185" s="96"/>
      <c r="E1185" s="95"/>
      <c r="F1185" s="98"/>
    </row>
    <row r="1186" spans="1:6" ht="12.75">
      <c r="A1186" s="96"/>
      <c r="B1186" s="97"/>
      <c r="C1186" s="95"/>
      <c r="D1186" s="96"/>
      <c r="E1186" s="95"/>
      <c r="F1186" s="98"/>
    </row>
    <row r="1187" spans="1:6" ht="12.75">
      <c r="A1187" s="96"/>
      <c r="B1187" s="97"/>
      <c r="C1187" s="95"/>
      <c r="D1187" s="96"/>
      <c r="E1187" s="95"/>
      <c r="F1187" s="98"/>
    </row>
    <row r="1188" spans="1:6" ht="12.75">
      <c r="A1188" s="96"/>
      <c r="B1188" s="97"/>
      <c r="C1188" s="95"/>
      <c r="D1188" s="96"/>
      <c r="E1188" s="95"/>
      <c r="F1188" s="98"/>
    </row>
    <row r="1189" spans="1:6" ht="12.75">
      <c r="A1189" s="96"/>
      <c r="B1189" s="97"/>
      <c r="C1189" s="95"/>
      <c r="D1189" s="96"/>
      <c r="E1189" s="95"/>
      <c r="F1189" s="98"/>
    </row>
    <row r="1190" spans="1:6" ht="12.75">
      <c r="A1190" s="96"/>
      <c r="B1190" s="97"/>
      <c r="C1190" s="95"/>
      <c r="D1190" s="96"/>
      <c r="E1190" s="95"/>
      <c r="F1190" s="98"/>
    </row>
    <row r="1191" spans="1:6" ht="12.75">
      <c r="A1191" s="96"/>
      <c r="B1191" s="97"/>
      <c r="C1191" s="95"/>
      <c r="D1191" s="96"/>
      <c r="E1191" s="95"/>
      <c r="F1191" s="98"/>
    </row>
    <row r="1192" spans="1:6" ht="12.75">
      <c r="A1192" s="96"/>
      <c r="B1192" s="97"/>
      <c r="C1192" s="95"/>
      <c r="D1192" s="96"/>
      <c r="E1192" s="95"/>
      <c r="F1192" s="98"/>
    </row>
    <row r="1193" spans="1:6" ht="12.75">
      <c r="A1193" s="96"/>
      <c r="B1193" s="97"/>
      <c r="C1193" s="95"/>
      <c r="D1193" s="96"/>
      <c r="E1193" s="95"/>
      <c r="F1193" s="98"/>
    </row>
    <row r="1194" spans="1:6" ht="12.75">
      <c r="A1194" s="96"/>
      <c r="B1194" s="97"/>
      <c r="C1194" s="95"/>
      <c r="D1194" s="96"/>
      <c r="E1194" s="95"/>
      <c r="F1194" s="98"/>
    </row>
    <row r="1195" spans="1:6" ht="12.75">
      <c r="A1195" s="96"/>
      <c r="B1195" s="97"/>
      <c r="C1195" s="95"/>
      <c r="D1195" s="96"/>
      <c r="E1195" s="95"/>
      <c r="F1195" s="98"/>
    </row>
    <row r="1196" spans="1:6" ht="12.75">
      <c r="A1196" s="96"/>
      <c r="B1196" s="97"/>
      <c r="C1196" s="95"/>
      <c r="D1196" s="96"/>
      <c r="E1196" s="95"/>
      <c r="F1196" s="98"/>
    </row>
    <row r="1197" spans="1:6" ht="12.75">
      <c r="A1197" s="96"/>
      <c r="B1197" s="97"/>
      <c r="C1197" s="95"/>
      <c r="D1197" s="96"/>
      <c r="E1197" s="95"/>
      <c r="F1197" s="98"/>
    </row>
    <row r="1198" spans="1:6" ht="12.75">
      <c r="A1198" s="96"/>
      <c r="B1198" s="97"/>
      <c r="C1198" s="95"/>
      <c r="D1198" s="96"/>
      <c r="E1198" s="95"/>
      <c r="F1198" s="98"/>
    </row>
    <row r="1199" spans="1:6" ht="12.75">
      <c r="A1199" s="96"/>
      <c r="B1199" s="97"/>
      <c r="C1199" s="95"/>
      <c r="D1199" s="96"/>
      <c r="E1199" s="95"/>
      <c r="F1199" s="98"/>
    </row>
    <row r="1200" spans="1:6" ht="12.75">
      <c r="A1200" s="96"/>
      <c r="B1200" s="97"/>
      <c r="C1200" s="95"/>
      <c r="D1200" s="96"/>
      <c r="E1200" s="95"/>
      <c r="F1200" s="98"/>
    </row>
    <row r="1201" spans="1:6" ht="12.75">
      <c r="A1201" s="96"/>
      <c r="B1201" s="97"/>
      <c r="C1201" s="95"/>
      <c r="D1201" s="96"/>
      <c r="E1201" s="95"/>
      <c r="F1201" s="98"/>
    </row>
    <row r="1202" spans="1:6" ht="12.75">
      <c r="A1202" s="96"/>
      <c r="B1202" s="97"/>
      <c r="C1202" s="95"/>
      <c r="D1202" s="96"/>
      <c r="E1202" s="95"/>
      <c r="F1202" s="98"/>
    </row>
    <row r="1203" spans="1:6" ht="12.75">
      <c r="A1203" s="96"/>
      <c r="B1203" s="97"/>
      <c r="C1203" s="95"/>
      <c r="D1203" s="96"/>
      <c r="E1203" s="95"/>
      <c r="F1203" s="98"/>
    </row>
    <row r="1204" spans="1:6" ht="12.75">
      <c r="A1204" s="96"/>
      <c r="B1204" s="97"/>
      <c r="C1204" s="95"/>
      <c r="D1204" s="96"/>
      <c r="E1204" s="95"/>
      <c r="F1204" s="98"/>
    </row>
    <row r="1205" spans="1:6" ht="12.75">
      <c r="A1205" s="96"/>
      <c r="B1205" s="97"/>
      <c r="C1205" s="95"/>
      <c r="D1205" s="96"/>
      <c r="E1205" s="95"/>
      <c r="F1205" s="98"/>
    </row>
    <row r="1206" spans="1:6" ht="12.75">
      <c r="A1206" s="96"/>
      <c r="B1206" s="97"/>
      <c r="C1206" s="95"/>
      <c r="D1206" s="96"/>
      <c r="E1206" s="95"/>
      <c r="F1206" s="98"/>
    </row>
    <row r="1207" spans="1:6" ht="12.75">
      <c r="A1207" s="96"/>
      <c r="B1207" s="97"/>
      <c r="C1207" s="95"/>
      <c r="D1207" s="96"/>
      <c r="E1207" s="95"/>
      <c r="F1207" s="98"/>
    </row>
    <row r="1208" spans="1:6" ht="12.75">
      <c r="A1208" s="96"/>
      <c r="B1208" s="97"/>
      <c r="C1208" s="95"/>
      <c r="D1208" s="96"/>
      <c r="E1208" s="95"/>
      <c r="F1208" s="98"/>
    </row>
    <row r="1209" spans="1:6" ht="12.75">
      <c r="A1209" s="96"/>
      <c r="B1209" s="97"/>
      <c r="C1209" s="95"/>
      <c r="D1209" s="96"/>
      <c r="E1209" s="95"/>
      <c r="F1209" s="98"/>
    </row>
    <row r="1210" spans="1:6" ht="12.75">
      <c r="A1210" s="96"/>
      <c r="B1210" s="97"/>
      <c r="C1210" s="95"/>
      <c r="D1210" s="96"/>
      <c r="E1210" s="95"/>
      <c r="F1210" s="98"/>
    </row>
    <row r="1211" spans="1:6" ht="12.75">
      <c r="A1211" s="96"/>
      <c r="B1211" s="97"/>
      <c r="C1211" s="95"/>
      <c r="D1211" s="96"/>
      <c r="E1211" s="95"/>
      <c r="F1211" s="98"/>
    </row>
    <row r="1212" spans="1:6" ht="12.75">
      <c r="A1212" s="96"/>
      <c r="B1212" s="97"/>
      <c r="C1212" s="95"/>
      <c r="D1212" s="96"/>
      <c r="E1212" s="95"/>
      <c r="F1212" s="98"/>
    </row>
    <row r="1213" spans="1:6" ht="12.75">
      <c r="A1213" s="96"/>
      <c r="B1213" s="97"/>
      <c r="C1213" s="95"/>
      <c r="D1213" s="96"/>
      <c r="E1213" s="95"/>
      <c r="F1213" s="98"/>
    </row>
    <row r="1214" spans="1:6" ht="12.75">
      <c r="A1214" s="96"/>
      <c r="B1214" s="97"/>
      <c r="C1214" s="95"/>
      <c r="D1214" s="96"/>
      <c r="E1214" s="95"/>
      <c r="F1214" s="98"/>
    </row>
    <row r="1215" spans="1:6" ht="12.75">
      <c r="A1215" s="96"/>
      <c r="B1215" s="97"/>
      <c r="C1215" s="95"/>
      <c r="D1215" s="96"/>
      <c r="E1215" s="95"/>
      <c r="F1215" s="98"/>
    </row>
    <row r="1216" spans="1:6" ht="12.75">
      <c r="A1216" s="96"/>
      <c r="B1216" s="97"/>
      <c r="C1216" s="95"/>
      <c r="D1216" s="96"/>
      <c r="E1216" s="95"/>
      <c r="F1216" s="98"/>
    </row>
    <row r="1217" spans="1:6" ht="12.75">
      <c r="A1217" s="96"/>
      <c r="B1217" s="97"/>
      <c r="C1217" s="95"/>
      <c r="D1217" s="96"/>
      <c r="E1217" s="95"/>
      <c r="F1217" s="98"/>
    </row>
    <row r="1218" spans="1:6" ht="12.75">
      <c r="A1218" s="96"/>
      <c r="B1218" s="97"/>
      <c r="C1218" s="95"/>
      <c r="D1218" s="96"/>
      <c r="E1218" s="95"/>
      <c r="F1218" s="98"/>
    </row>
    <row r="1219" spans="1:6" ht="12.75">
      <c r="A1219" s="96"/>
      <c r="B1219" s="97"/>
      <c r="C1219" s="95"/>
      <c r="D1219" s="96"/>
      <c r="E1219" s="95"/>
      <c r="F1219" s="98"/>
    </row>
    <row r="1220" spans="1:6" ht="12.75">
      <c r="A1220" s="96"/>
      <c r="B1220" s="97"/>
      <c r="C1220" s="95"/>
      <c r="D1220" s="96"/>
      <c r="E1220" s="95"/>
      <c r="F1220" s="98"/>
    </row>
  </sheetData>
  <mergeCells count="37">
    <mergeCell ref="A625:B625"/>
    <mergeCell ref="A621:B621"/>
    <mergeCell ref="C617:E617"/>
    <mergeCell ref="C619:E619"/>
    <mergeCell ref="C621:E621"/>
    <mergeCell ref="C623:E623"/>
    <mergeCell ref="A623:B623"/>
    <mergeCell ref="A614:E614"/>
    <mergeCell ref="A615:E615"/>
    <mergeCell ref="A617:B617"/>
    <mergeCell ref="A619:B619"/>
    <mergeCell ref="A607:E607"/>
    <mergeCell ref="A610:E610"/>
    <mergeCell ref="A611:E611"/>
    <mergeCell ref="A613:E613"/>
    <mergeCell ref="A588:E588"/>
    <mergeCell ref="A589:E589"/>
    <mergeCell ref="A469:E469"/>
    <mergeCell ref="A470:E470"/>
    <mergeCell ref="A527:E527"/>
    <mergeCell ref="A528:E528"/>
    <mergeCell ref="A352:E352"/>
    <mergeCell ref="A353:E353"/>
    <mergeCell ref="A408:E408"/>
    <mergeCell ref="A409:E409"/>
    <mergeCell ref="A232:E232"/>
    <mergeCell ref="A233:E233"/>
    <mergeCell ref="A292:E292"/>
    <mergeCell ref="A293:E293"/>
    <mergeCell ref="A116:E116"/>
    <mergeCell ref="A117:E117"/>
    <mergeCell ref="A176:E176"/>
    <mergeCell ref="A177:E177"/>
    <mergeCell ref="A2:E2"/>
    <mergeCell ref="A3:E3"/>
    <mergeCell ref="A62:E62"/>
    <mergeCell ref="A63:E63"/>
  </mergeCells>
  <printOptions gridLines="1" horizontalCentered="1"/>
  <pageMargins left="0.75" right="0.75" top="1" bottom="1" header="0.5" footer="0.5"/>
  <pageSetup horizontalDpi="600" verticalDpi="600" orientation="portrait" scale="88" r:id="rId1"/>
  <rowBreaks count="3" manualBreakCount="3">
    <brk id="114" max="4" man="1"/>
    <brk id="173" max="4" man="1"/>
    <brk id="23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B.O. C.</dc:creator>
  <cp:keywords/>
  <dc:description/>
  <cp:lastModifiedBy>Kamlesh</cp:lastModifiedBy>
  <cp:lastPrinted>2008-05-12T12:38:11Z</cp:lastPrinted>
  <dcterms:created xsi:type="dcterms:W3CDTF">2005-09-01T06:45:51Z</dcterms:created>
  <dcterms:modified xsi:type="dcterms:W3CDTF">2010-08-06T05:25:02Z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C571CDF">
    <vt:lpwstr/>
  </property>
  <property fmtid="{D5CDD505-2E9C-101B-9397-08002B2CF9AE}" pid="3" name="IVID1A4D13F6">
    <vt:lpwstr/>
  </property>
  <property fmtid="{D5CDD505-2E9C-101B-9397-08002B2CF9AE}" pid="4" name="IVID293417FE">
    <vt:lpwstr/>
  </property>
  <property fmtid="{D5CDD505-2E9C-101B-9397-08002B2CF9AE}" pid="5" name="IVID15FF2D5A">
    <vt:lpwstr/>
  </property>
  <property fmtid="{D5CDD505-2E9C-101B-9397-08002B2CF9AE}" pid="6" name="IVID353513D9">
    <vt:lpwstr/>
  </property>
  <property fmtid="{D5CDD505-2E9C-101B-9397-08002B2CF9AE}" pid="7" name="IVID134E14D3">
    <vt:lpwstr/>
  </property>
  <property fmtid="{D5CDD505-2E9C-101B-9397-08002B2CF9AE}" pid="8" name="IVID326812F5">
    <vt:lpwstr/>
  </property>
  <property fmtid="{D5CDD505-2E9C-101B-9397-08002B2CF9AE}" pid="9" name="IVID381A7C7E">
    <vt:lpwstr/>
  </property>
  <property fmtid="{D5CDD505-2E9C-101B-9397-08002B2CF9AE}" pid="10" name="IVID197012F1">
    <vt:lpwstr/>
  </property>
  <property fmtid="{D5CDD505-2E9C-101B-9397-08002B2CF9AE}" pid="11" name="IVID2F1E1603">
    <vt:lpwstr/>
  </property>
  <property fmtid="{D5CDD505-2E9C-101B-9397-08002B2CF9AE}" pid="12" name="IVIDC">
    <vt:lpwstr/>
  </property>
  <property fmtid="{D5CDD505-2E9C-101B-9397-08002B2CF9AE}" pid="13" name="IVID362F13E8">
    <vt:lpwstr/>
  </property>
  <property fmtid="{D5CDD505-2E9C-101B-9397-08002B2CF9AE}" pid="14" name="IVID3A3618F1">
    <vt:lpwstr/>
  </property>
  <property fmtid="{D5CDD505-2E9C-101B-9397-08002B2CF9AE}" pid="15" name="IVID15E41318">
    <vt:lpwstr/>
  </property>
  <property fmtid="{D5CDD505-2E9C-101B-9397-08002B2CF9AE}" pid="16" name="IVID181914D9">
    <vt:lpwstr/>
  </property>
  <property fmtid="{D5CDD505-2E9C-101B-9397-08002B2CF9AE}" pid="17" name="IVID155815FB">
    <vt:lpwstr/>
  </property>
  <property fmtid="{D5CDD505-2E9C-101B-9397-08002B2CF9AE}" pid="18" name="IVIDD091BF0">
    <vt:lpwstr/>
  </property>
  <property fmtid="{D5CDD505-2E9C-101B-9397-08002B2CF9AE}" pid="19" name="IVID344CCFFC">
    <vt:lpwstr/>
  </property>
  <property fmtid="{D5CDD505-2E9C-101B-9397-08002B2CF9AE}" pid="20" name="IVID1A7D12ED">
    <vt:lpwstr/>
  </property>
  <property fmtid="{D5CDD505-2E9C-101B-9397-08002B2CF9AE}" pid="21" name="IVID1B2115FE">
    <vt:lpwstr/>
  </property>
  <property fmtid="{D5CDD505-2E9C-101B-9397-08002B2CF9AE}" pid="22" name="IVID35431BD0">
    <vt:lpwstr/>
  </property>
  <property fmtid="{D5CDD505-2E9C-101B-9397-08002B2CF9AE}" pid="23" name="IVID4637A884">
    <vt:lpwstr/>
  </property>
  <property fmtid="{D5CDD505-2E9C-101B-9397-08002B2CF9AE}" pid="24" name="IVID127C14F5">
    <vt:lpwstr/>
  </property>
  <property fmtid="{D5CDD505-2E9C-101B-9397-08002B2CF9AE}" pid="25" name="IVID1834F0DD">
    <vt:lpwstr/>
  </property>
  <property fmtid="{D5CDD505-2E9C-101B-9397-08002B2CF9AE}" pid="26" name="IVID312119E0">
    <vt:lpwstr/>
  </property>
  <property fmtid="{D5CDD505-2E9C-101B-9397-08002B2CF9AE}" pid="27" name="IVID1C5812DA">
    <vt:lpwstr/>
  </property>
  <property fmtid="{D5CDD505-2E9C-101B-9397-08002B2CF9AE}" pid="28" name="IVID173907ED">
    <vt:lpwstr/>
  </property>
  <property fmtid="{D5CDD505-2E9C-101B-9397-08002B2CF9AE}" pid="29" name="IVID274B1CF5">
    <vt:lpwstr/>
  </property>
  <property fmtid="{D5CDD505-2E9C-101B-9397-08002B2CF9AE}" pid="30" name="IVID2B4E17FA">
    <vt:lpwstr/>
  </property>
  <property fmtid="{D5CDD505-2E9C-101B-9397-08002B2CF9AE}" pid="31" name="IVID204114FA">
    <vt:lpwstr/>
  </property>
  <property fmtid="{D5CDD505-2E9C-101B-9397-08002B2CF9AE}" pid="32" name="IVID2A7117D7">
    <vt:lpwstr/>
  </property>
  <property fmtid="{D5CDD505-2E9C-101B-9397-08002B2CF9AE}" pid="33" name="IVIDE331703">
    <vt:lpwstr/>
  </property>
  <property fmtid="{D5CDD505-2E9C-101B-9397-08002B2CF9AE}" pid="34" name="IVID416E11FD">
    <vt:lpwstr/>
  </property>
  <property fmtid="{D5CDD505-2E9C-101B-9397-08002B2CF9AE}" pid="35" name="IVID52D0E06">
    <vt:lpwstr/>
  </property>
  <property fmtid="{D5CDD505-2E9C-101B-9397-08002B2CF9AE}" pid="36" name="IVID365C19D4">
    <vt:lpwstr/>
  </property>
  <property fmtid="{D5CDD505-2E9C-101B-9397-08002B2CF9AE}" pid="37" name="IVID253D11EF">
    <vt:lpwstr/>
  </property>
  <property fmtid="{D5CDD505-2E9C-101B-9397-08002B2CF9AE}" pid="38" name="IVID173E1206">
    <vt:lpwstr/>
  </property>
  <property fmtid="{D5CDD505-2E9C-101B-9397-08002B2CF9AE}" pid="39" name="IVID232310EC">
    <vt:lpwstr/>
  </property>
  <property fmtid="{D5CDD505-2E9C-101B-9397-08002B2CF9AE}" pid="40" name="IVID133D1AE5">
    <vt:lpwstr/>
  </property>
  <property fmtid="{D5CDD505-2E9C-101B-9397-08002B2CF9AE}" pid="41" name="IVIDF6113D9">
    <vt:lpwstr/>
  </property>
  <property fmtid="{D5CDD505-2E9C-101B-9397-08002B2CF9AE}" pid="42" name="IVID307414D1">
    <vt:lpwstr/>
  </property>
  <property fmtid="{D5CDD505-2E9C-101B-9397-08002B2CF9AE}" pid="43" name="IVID344B1400">
    <vt:lpwstr/>
  </property>
  <property fmtid="{D5CDD505-2E9C-101B-9397-08002B2CF9AE}" pid="44" name="IVID135B1DF5">
    <vt:lpwstr/>
  </property>
  <property fmtid="{D5CDD505-2E9C-101B-9397-08002B2CF9AE}" pid="45" name="IVID1A3716D3">
    <vt:lpwstr/>
  </property>
  <property fmtid="{D5CDD505-2E9C-101B-9397-08002B2CF9AE}" pid="46" name="IVIDD1916DB">
    <vt:lpwstr/>
  </property>
  <property fmtid="{D5CDD505-2E9C-101B-9397-08002B2CF9AE}" pid="47" name="IVID11431AF1">
    <vt:lpwstr/>
  </property>
  <property fmtid="{D5CDD505-2E9C-101B-9397-08002B2CF9AE}" pid="48" name="IVID1B2C19F3">
    <vt:lpwstr/>
  </property>
  <property fmtid="{D5CDD505-2E9C-101B-9397-08002B2CF9AE}" pid="49" name="IVIDD5E0FE6">
    <vt:lpwstr/>
  </property>
  <property fmtid="{D5CDD505-2E9C-101B-9397-08002B2CF9AE}" pid="50" name="IVID162D1605">
    <vt:lpwstr/>
  </property>
  <property fmtid="{D5CDD505-2E9C-101B-9397-08002B2CF9AE}" pid="51" name="IVIDA3E11E9">
    <vt:lpwstr/>
  </property>
  <property fmtid="{D5CDD505-2E9C-101B-9397-08002B2CF9AE}" pid="52" name="IVID1A3517F4">
    <vt:lpwstr/>
  </property>
  <property fmtid="{D5CDD505-2E9C-101B-9397-08002B2CF9AE}" pid="53" name="IVID375215CF">
    <vt:lpwstr/>
  </property>
  <property fmtid="{D5CDD505-2E9C-101B-9397-08002B2CF9AE}" pid="54" name="IVID1D401702">
    <vt:lpwstr/>
  </property>
  <property fmtid="{D5CDD505-2E9C-101B-9397-08002B2CF9AE}" pid="55" name="IVID382E16DB">
    <vt:lpwstr/>
  </property>
  <property fmtid="{D5CDD505-2E9C-101B-9397-08002B2CF9AE}" pid="56" name="IVID30321805">
    <vt:lpwstr/>
  </property>
  <property fmtid="{D5CDD505-2E9C-101B-9397-08002B2CF9AE}" pid="57" name="IVIDF3415DD">
    <vt:lpwstr/>
  </property>
  <property fmtid="{D5CDD505-2E9C-101B-9397-08002B2CF9AE}" pid="58" name="IVID112118DE">
    <vt:lpwstr/>
  </property>
  <property fmtid="{D5CDD505-2E9C-101B-9397-08002B2CF9AE}" pid="59" name="IVID2C0E11E8">
    <vt:lpwstr/>
  </property>
  <property fmtid="{D5CDD505-2E9C-101B-9397-08002B2CF9AE}" pid="60" name="IVID233A10E1">
    <vt:lpwstr/>
  </property>
  <property fmtid="{D5CDD505-2E9C-101B-9397-08002B2CF9AE}" pid="61" name="IVID3E3919D4">
    <vt:lpwstr/>
  </property>
  <property fmtid="{D5CDD505-2E9C-101B-9397-08002B2CF9AE}" pid="62" name="IVID113E1ADD">
    <vt:lpwstr/>
  </property>
  <property fmtid="{D5CDD505-2E9C-101B-9397-08002B2CF9AE}" pid="63" name="IVID113D14F9">
    <vt:lpwstr/>
  </property>
  <property fmtid="{D5CDD505-2E9C-101B-9397-08002B2CF9AE}" pid="64" name="IVID1D3F17E2">
    <vt:lpwstr/>
  </property>
  <property fmtid="{D5CDD505-2E9C-101B-9397-08002B2CF9AE}" pid="65" name="IVID13451200">
    <vt:lpwstr/>
  </property>
  <property fmtid="{D5CDD505-2E9C-101B-9397-08002B2CF9AE}" pid="66" name="IVID121617DE">
    <vt:lpwstr/>
  </property>
  <property fmtid="{D5CDD505-2E9C-101B-9397-08002B2CF9AE}" pid="67" name="IVID13691AF2">
    <vt:lpwstr/>
  </property>
  <property fmtid="{D5CDD505-2E9C-101B-9397-08002B2CF9AE}" pid="68" name="IVID265C1905">
    <vt:lpwstr/>
  </property>
  <property fmtid="{D5CDD505-2E9C-101B-9397-08002B2CF9AE}" pid="69" name="IVID32281CED">
    <vt:lpwstr/>
  </property>
  <property fmtid="{D5CDD505-2E9C-101B-9397-08002B2CF9AE}" pid="70" name="IVID102124BA">
    <vt:lpwstr/>
  </property>
  <property fmtid="{D5CDD505-2E9C-101B-9397-08002B2CF9AE}" pid="71" name="IVID3D1509D0">
    <vt:lpwstr/>
  </property>
  <property fmtid="{D5CDD505-2E9C-101B-9397-08002B2CF9AE}" pid="72" name="IVID35641901">
    <vt:lpwstr/>
  </property>
  <property fmtid="{D5CDD505-2E9C-101B-9397-08002B2CF9AE}" pid="73" name="IVID45E1ED9">
    <vt:lpwstr/>
  </property>
  <property fmtid="{D5CDD505-2E9C-101B-9397-08002B2CF9AE}" pid="74" name="IVID324113D1">
    <vt:lpwstr/>
  </property>
  <property fmtid="{D5CDD505-2E9C-101B-9397-08002B2CF9AE}" pid="75" name="IVID1A2D1903">
    <vt:lpwstr/>
  </property>
  <property fmtid="{D5CDD505-2E9C-101B-9397-08002B2CF9AE}" pid="76" name="IVID370C1506">
    <vt:lpwstr/>
  </property>
  <property fmtid="{D5CDD505-2E9C-101B-9397-08002B2CF9AE}" pid="77" name="IVID12581504">
    <vt:lpwstr/>
  </property>
  <property fmtid="{D5CDD505-2E9C-101B-9397-08002B2CF9AE}" pid="78" name="IVID366A14F0">
    <vt:lpwstr/>
  </property>
  <property fmtid="{D5CDD505-2E9C-101B-9397-08002B2CF9AE}" pid="79" name="IVID10761BDE">
    <vt:lpwstr/>
  </property>
  <property fmtid="{D5CDD505-2E9C-101B-9397-08002B2CF9AE}" pid="80" name="IVID355E0AD7">
    <vt:lpwstr/>
  </property>
  <property fmtid="{D5CDD505-2E9C-101B-9397-08002B2CF9AE}" pid="81" name="IVID242419FF">
    <vt:lpwstr/>
  </property>
  <property fmtid="{D5CDD505-2E9C-101B-9397-08002B2CF9AE}" pid="82" name="IVID17690D05">
    <vt:lpwstr/>
  </property>
  <property fmtid="{D5CDD505-2E9C-101B-9397-08002B2CF9AE}" pid="83" name="IVID1A3B0AF0">
    <vt:lpwstr/>
  </property>
  <property fmtid="{D5CDD505-2E9C-101B-9397-08002B2CF9AE}" pid="84" name="IVID294416DA">
    <vt:lpwstr/>
  </property>
  <property fmtid="{D5CDD505-2E9C-101B-9397-08002B2CF9AE}" pid="85" name="IVID224A1AD0">
    <vt:lpwstr/>
  </property>
  <property fmtid="{D5CDD505-2E9C-101B-9397-08002B2CF9AE}" pid="86" name="IVID331F11E2">
    <vt:lpwstr/>
  </property>
  <property fmtid="{D5CDD505-2E9C-101B-9397-08002B2CF9AE}" pid="87" name="IVID1306391F">
    <vt:lpwstr/>
  </property>
  <property fmtid="{D5CDD505-2E9C-101B-9397-08002B2CF9AE}" pid="88" name="IVID3A281BD0">
    <vt:lpwstr/>
  </property>
  <property fmtid="{D5CDD505-2E9C-101B-9397-08002B2CF9AE}" pid="89" name="IVID2A2E1805">
    <vt:lpwstr/>
  </property>
  <property fmtid="{D5CDD505-2E9C-101B-9397-08002B2CF9AE}" pid="90" name="IVID3C5018D1">
    <vt:lpwstr/>
  </property>
  <property fmtid="{D5CDD505-2E9C-101B-9397-08002B2CF9AE}" pid="91" name="IVID3B3616E1">
    <vt:lpwstr/>
  </property>
  <property fmtid="{D5CDD505-2E9C-101B-9397-08002B2CF9AE}" pid="92" name="IVID291114D3">
    <vt:lpwstr/>
  </property>
  <property fmtid="{D5CDD505-2E9C-101B-9397-08002B2CF9AE}" pid="93" name="IVID402F12D9">
    <vt:lpwstr/>
  </property>
  <property fmtid="{D5CDD505-2E9C-101B-9397-08002B2CF9AE}" pid="94" name="IVID352F10D9">
    <vt:lpwstr/>
  </property>
  <property fmtid="{D5CDD505-2E9C-101B-9397-08002B2CF9AE}" pid="95" name="IVID383A16E2">
    <vt:lpwstr/>
  </property>
  <property fmtid="{D5CDD505-2E9C-101B-9397-08002B2CF9AE}" pid="96" name="IVID281911E9">
    <vt:lpwstr/>
  </property>
  <property fmtid="{D5CDD505-2E9C-101B-9397-08002B2CF9AE}" pid="97" name="IVID89EFF3FC">
    <vt:lpwstr/>
  </property>
  <property fmtid="{D5CDD505-2E9C-101B-9397-08002B2CF9AE}" pid="98" name="IVIDA3B1CD3">
    <vt:lpwstr/>
  </property>
  <property fmtid="{D5CDD505-2E9C-101B-9397-08002B2CF9AE}" pid="99" name="IVID24428E10">
    <vt:lpwstr/>
  </property>
  <property fmtid="{D5CDD505-2E9C-101B-9397-08002B2CF9AE}" pid="100" name="IVID296C11F7">
    <vt:lpwstr/>
  </property>
  <property fmtid="{D5CDD505-2E9C-101B-9397-08002B2CF9AE}" pid="101" name="IVID1E3210E2">
    <vt:lpwstr/>
  </property>
  <property fmtid="{D5CDD505-2E9C-101B-9397-08002B2CF9AE}" pid="102" name="IVIDD3911FD">
    <vt:lpwstr/>
  </property>
  <property fmtid="{D5CDD505-2E9C-101B-9397-08002B2CF9AE}" pid="103" name="IVID362611EA">
    <vt:lpwstr/>
  </property>
  <property fmtid="{D5CDD505-2E9C-101B-9397-08002B2CF9AE}" pid="104" name="IVID250607C8">
    <vt:lpwstr/>
  </property>
  <property fmtid="{D5CDD505-2E9C-101B-9397-08002B2CF9AE}" pid="105" name="IVID89475BC5">
    <vt:lpwstr/>
  </property>
  <property fmtid="{D5CDD505-2E9C-101B-9397-08002B2CF9AE}" pid="106" name="IVID302816EE">
    <vt:lpwstr/>
  </property>
  <property fmtid="{D5CDD505-2E9C-101B-9397-08002B2CF9AE}" pid="107" name="IVID3E1216F6">
    <vt:lpwstr/>
  </property>
  <property fmtid="{D5CDD505-2E9C-101B-9397-08002B2CF9AE}" pid="108" name="IVID2A5F13D5">
    <vt:lpwstr/>
  </property>
  <property fmtid="{D5CDD505-2E9C-101B-9397-08002B2CF9AE}" pid="109" name="IVID1A4D17E3">
    <vt:lpwstr/>
  </property>
  <property fmtid="{D5CDD505-2E9C-101B-9397-08002B2CF9AE}" pid="110" name="IVID285E1306">
    <vt:lpwstr/>
  </property>
  <property fmtid="{D5CDD505-2E9C-101B-9397-08002B2CF9AE}" pid="111" name="IVID24551DE1">
    <vt:lpwstr/>
  </property>
  <property fmtid="{D5CDD505-2E9C-101B-9397-08002B2CF9AE}" pid="112" name="IVID154C1709">
    <vt:lpwstr/>
  </property>
  <property fmtid="{D5CDD505-2E9C-101B-9397-08002B2CF9AE}" pid="113" name="IVID14A8E3B7">
    <vt:lpwstr/>
  </property>
  <property fmtid="{D5CDD505-2E9C-101B-9397-08002B2CF9AE}" pid="114" name="IVIDB81AB6AE">
    <vt:lpwstr/>
  </property>
  <property fmtid="{D5CDD505-2E9C-101B-9397-08002B2CF9AE}" pid="115" name="IVID380A8D9C">
    <vt:lpwstr/>
  </property>
  <property fmtid="{D5CDD505-2E9C-101B-9397-08002B2CF9AE}" pid="116" name="IVIDE4A8B685">
    <vt:lpwstr/>
  </property>
  <property fmtid="{D5CDD505-2E9C-101B-9397-08002B2CF9AE}" pid="117" name="IVIDECBFC9AA">
    <vt:lpwstr/>
  </property>
  <property fmtid="{D5CDD505-2E9C-101B-9397-08002B2CF9AE}" pid="118" name="IVID8A77A1EA">
    <vt:lpwstr/>
  </property>
  <property fmtid="{D5CDD505-2E9C-101B-9397-08002B2CF9AE}" pid="119" name="IVIDA0D53319">
    <vt:lpwstr/>
  </property>
  <property fmtid="{D5CDD505-2E9C-101B-9397-08002B2CF9AE}" pid="120" name="IVID384F12E1">
    <vt:lpwstr/>
  </property>
  <property fmtid="{D5CDD505-2E9C-101B-9397-08002B2CF9AE}" pid="121" name="IVID3E441904">
    <vt:lpwstr/>
  </property>
  <property fmtid="{D5CDD505-2E9C-101B-9397-08002B2CF9AE}" pid="122" name="IVID163A17D9">
    <vt:lpwstr/>
  </property>
  <property fmtid="{D5CDD505-2E9C-101B-9397-08002B2CF9AE}" pid="123" name="IVID22681707">
    <vt:lpwstr/>
  </property>
  <property fmtid="{D5CDD505-2E9C-101B-9397-08002B2CF9AE}" pid="124" name="IVID245711E8">
    <vt:lpwstr/>
  </property>
  <property fmtid="{D5CDD505-2E9C-101B-9397-08002B2CF9AE}" pid="125" name="IVID2C6D14CF">
    <vt:lpwstr/>
  </property>
  <property fmtid="{D5CDD505-2E9C-101B-9397-08002B2CF9AE}" pid="126" name="IVID305D14E1">
    <vt:lpwstr/>
  </property>
  <property fmtid="{D5CDD505-2E9C-101B-9397-08002B2CF9AE}" pid="127" name="IVID29671201">
    <vt:lpwstr/>
  </property>
  <property fmtid="{D5CDD505-2E9C-101B-9397-08002B2CF9AE}" pid="128" name="IVID142E1703">
    <vt:lpwstr/>
  </property>
  <property fmtid="{D5CDD505-2E9C-101B-9397-08002B2CF9AE}" pid="129" name="IVID84007DC">
    <vt:lpwstr/>
  </property>
  <property fmtid="{D5CDD505-2E9C-101B-9397-08002B2CF9AE}" pid="130" name="IVIDB431308">
    <vt:lpwstr/>
  </property>
  <property fmtid="{D5CDD505-2E9C-101B-9397-08002B2CF9AE}" pid="131" name="IVID57D1CDF">
    <vt:lpwstr/>
  </property>
  <property fmtid="{D5CDD505-2E9C-101B-9397-08002B2CF9AE}" pid="132" name="IVID2A4A12EE">
    <vt:lpwstr/>
  </property>
  <property fmtid="{D5CDD505-2E9C-101B-9397-08002B2CF9AE}" pid="133" name="IVID76B13DB">
    <vt:lpwstr/>
  </property>
  <property fmtid="{D5CDD505-2E9C-101B-9397-08002B2CF9AE}" pid="134" name="IVID1A6C11F5">
    <vt:lpwstr/>
  </property>
  <property fmtid="{D5CDD505-2E9C-101B-9397-08002B2CF9AE}" pid="135" name="IVID161315E0">
    <vt:lpwstr/>
  </property>
  <property fmtid="{D5CDD505-2E9C-101B-9397-08002B2CF9AE}" pid="136" name="IVID2E6A15E4">
    <vt:lpwstr/>
  </property>
  <property fmtid="{D5CDD505-2E9C-101B-9397-08002B2CF9AE}" pid="137" name="IVIDD987505B">
    <vt:lpwstr/>
  </property>
  <property fmtid="{D5CDD505-2E9C-101B-9397-08002B2CF9AE}" pid="138" name="IVID4E3CB10">
    <vt:lpwstr/>
  </property>
  <property fmtid="{D5CDD505-2E9C-101B-9397-08002B2CF9AE}" pid="139" name="IVID112216E2">
    <vt:lpwstr/>
  </property>
  <property fmtid="{D5CDD505-2E9C-101B-9397-08002B2CF9AE}" pid="140" name="IVIDBFA1EFEC">
    <vt:lpwstr/>
  </property>
  <property fmtid="{D5CDD505-2E9C-101B-9397-08002B2CF9AE}" pid="141" name="IVID243714E7">
    <vt:lpwstr/>
  </property>
  <property fmtid="{D5CDD505-2E9C-101B-9397-08002B2CF9AE}" pid="142" name="IVID371F12DF">
    <vt:lpwstr/>
  </property>
  <property fmtid="{D5CDD505-2E9C-101B-9397-08002B2CF9AE}" pid="143" name="IVID22210734">
    <vt:lpwstr/>
  </property>
  <property fmtid="{D5CDD505-2E9C-101B-9397-08002B2CF9AE}" pid="144" name="IVIDD6F12FD">
    <vt:lpwstr/>
  </property>
  <property fmtid="{D5CDD505-2E9C-101B-9397-08002B2CF9AE}" pid="145" name="IVID395918E9">
    <vt:lpwstr/>
  </property>
  <property fmtid="{D5CDD505-2E9C-101B-9397-08002B2CF9AE}" pid="146" name="IVID1A7813DD">
    <vt:lpwstr/>
  </property>
  <property fmtid="{D5CDD505-2E9C-101B-9397-08002B2CF9AE}" pid="147" name="IVID353D13DF">
    <vt:lpwstr/>
  </property>
  <property fmtid="{D5CDD505-2E9C-101B-9397-08002B2CF9AE}" pid="148" name="IVID9721909">
    <vt:lpwstr/>
  </property>
  <property fmtid="{D5CDD505-2E9C-101B-9397-08002B2CF9AE}" pid="149" name="IVID894E026D">
    <vt:lpwstr/>
  </property>
  <property fmtid="{D5CDD505-2E9C-101B-9397-08002B2CF9AE}" pid="150" name="IVIDF2B32180">
    <vt:lpwstr/>
  </property>
  <property fmtid="{D5CDD505-2E9C-101B-9397-08002B2CF9AE}" pid="151" name="IVID42581AEB">
    <vt:lpwstr/>
  </property>
  <property fmtid="{D5CDD505-2E9C-101B-9397-08002B2CF9AE}" pid="152" name="IVIDD331800">
    <vt:lpwstr/>
  </property>
  <property fmtid="{D5CDD505-2E9C-101B-9397-08002B2CF9AE}" pid="153" name="IVID297215E3">
    <vt:lpwstr/>
  </property>
  <property fmtid="{D5CDD505-2E9C-101B-9397-08002B2CF9AE}" pid="154" name="IVID1C2113FE">
    <vt:lpwstr/>
  </property>
  <property fmtid="{D5CDD505-2E9C-101B-9397-08002B2CF9AE}" pid="155" name="IVIDD034D062">
    <vt:lpwstr/>
  </property>
  <property fmtid="{D5CDD505-2E9C-101B-9397-08002B2CF9AE}" pid="156" name="IVIDF4BEC7A4">
    <vt:lpwstr/>
  </property>
  <property fmtid="{D5CDD505-2E9C-101B-9397-08002B2CF9AE}" pid="157" name="IVID39503E3A">
    <vt:lpwstr/>
  </property>
  <property fmtid="{D5CDD505-2E9C-101B-9397-08002B2CF9AE}" pid="158" name="IVID3CF3B520">
    <vt:lpwstr/>
  </property>
  <property fmtid="{D5CDD505-2E9C-101B-9397-08002B2CF9AE}" pid="159" name="IVID394DC638">
    <vt:lpwstr/>
  </property>
  <property fmtid="{D5CDD505-2E9C-101B-9397-08002B2CF9AE}" pid="160" name="IVID1E5E0A0B">
    <vt:lpwstr/>
  </property>
</Properties>
</file>